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155"/>
  </bookViews>
  <sheets>
    <sheet name="Имущество" sheetId="1" r:id="rId1"/>
    <sheet name="Транспортные средства" sheetId="2" r:id="rId2"/>
  </sheets>
  <calcPr calcId="152511"/>
</workbook>
</file>

<file path=xl/calcChain.xml><?xml version="1.0" encoding="utf-8"?>
<calcChain xmlns="http://schemas.openxmlformats.org/spreadsheetml/2006/main">
  <c r="I6" i="2" l="1"/>
  <c r="I5" i="2"/>
  <c r="H57" i="1"/>
  <c r="I57" i="1"/>
  <c r="J57" i="1"/>
</calcChain>
</file>

<file path=xl/sharedStrings.xml><?xml version="1.0" encoding="utf-8"?>
<sst xmlns="http://schemas.openxmlformats.org/spreadsheetml/2006/main" count="304" uniqueCount="181">
  <si>
    <t>Наименование недвижимого имущества</t>
  </si>
  <si>
    <t>№ п/п</t>
  </si>
  <si>
    <t>Кадастровый номер муниципального недвижимого имущества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</si>
  <si>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</si>
  <si>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</si>
  <si>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документов-оснований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</si>
  <si>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</si>
  <si>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 с указанием основания и даты их возникновения и прекращения</t>
  </si>
  <si>
    <t>Итого</t>
  </si>
  <si>
    <t>Здание сельского Дома Культуры</t>
  </si>
  <si>
    <t xml:space="preserve">Глава администрации:                                                               О.М.Кажаев   </t>
  </si>
  <si>
    <t>не зарегестрировано</t>
  </si>
  <si>
    <t>Земельный участок</t>
  </si>
  <si>
    <t>462138 д.Николаевка ул.Озерная, Саракташский р-н Оренбургская обл.</t>
  </si>
  <si>
    <t>56:26:0708001:10</t>
  </si>
  <si>
    <t>Свидетельство от 23.03.2015г. 56-АВ 639877</t>
  </si>
  <si>
    <t>Сооружение</t>
  </si>
  <si>
    <t>56:26:0708001:11</t>
  </si>
  <si>
    <t>Свидетельство от 23.03.2015г. 56-АВ 639859</t>
  </si>
  <si>
    <t>56:26:0703001:261</t>
  </si>
  <si>
    <t>Свидетельство от 23.03.2015г. 56-АВ 639885</t>
  </si>
  <si>
    <t>56:26:0703001:267</t>
  </si>
  <si>
    <t>Свидетельство от 23.03.2015г. 56-АВ 639856</t>
  </si>
  <si>
    <t>56:26:0703001:262</t>
  </si>
  <si>
    <t>Свидетельство от 23.03.2015г. 56-АВ 639883</t>
  </si>
  <si>
    <t>56:26:0703001:266</t>
  </si>
  <si>
    <t>Свидетельство от 23.03.2015г. 56-АВ 639853</t>
  </si>
  <si>
    <t>56:26:0703001:264</t>
  </si>
  <si>
    <t>Свидетельство от 23.03.2015г. 56-АВ 639884</t>
  </si>
  <si>
    <t>56:26:0703001:268</t>
  </si>
  <si>
    <t>Свидетельство от 23.03.2015г. 56-АВ 639855</t>
  </si>
  <si>
    <t>56:26:0000000:4727</t>
  </si>
  <si>
    <t>Свидетельство от 23.03.2015г. 56-АВ 639876</t>
  </si>
  <si>
    <t>56:26:0702001:73</t>
  </si>
  <si>
    <t>Свидетельство от 23.03.2015г. 56-АВ 639865</t>
  </si>
  <si>
    <t>56:26:0702001:74</t>
  </si>
  <si>
    <t>Свидетельство от 23.03.2015г. 56-АВ 639862</t>
  </si>
  <si>
    <t>56:26:0000000:4813</t>
  </si>
  <si>
    <t>Свидетельство от 23.03.2015г. 56-АВ 639852</t>
  </si>
  <si>
    <t>56:26:0000000:4728</t>
  </si>
  <si>
    <t>Свидетельство от 23.03.2015г. 56-АВ 639875</t>
  </si>
  <si>
    <t>56:26:0000000:4811</t>
  </si>
  <si>
    <t>Свидетельство от 23.03.2015г. 56-АВ 639850</t>
  </si>
  <si>
    <t>56:26:0704001:52</t>
  </si>
  <si>
    <t>Свидетельство от 23.03.2015г. 56-АВ 639847</t>
  </si>
  <si>
    <t>56:26:0704001:53</t>
  </si>
  <si>
    <t>Свидетельство от 23.03.2015г. 56-АВ 639846</t>
  </si>
  <si>
    <t>Свидетельство от 23.03.2015г. 56-АВ 639882</t>
  </si>
  <si>
    <t>56:26:0704001:51</t>
  </si>
  <si>
    <t>56:26:0704001:54</t>
  </si>
  <si>
    <t>Свидетельство от 23.03.2015г. 56-АВ 639849</t>
  </si>
  <si>
    <t>56:26:0706001:317</t>
  </si>
  <si>
    <t>Свидетельство от 23.03.2015г. 56-АВ 639878</t>
  </si>
  <si>
    <t>56:26:0706001:324</t>
  </si>
  <si>
    <t>Свидетельство от 23.03.2015г. 56-АВ 639864</t>
  </si>
  <si>
    <t>56:26:0706001:319</t>
  </si>
  <si>
    <t>Свидетельство от 23.03.2015г. 56-АВ 639879</t>
  </si>
  <si>
    <t>56:26:0706001:322</t>
  </si>
  <si>
    <t>Свидетельство от 23.03.2015г. 56-АВ 639863</t>
  </si>
  <si>
    <t>56:26:0706001:320</t>
  </si>
  <si>
    <t>Свидетельство от 23.03.2015г. 56-АВ 639881</t>
  </si>
  <si>
    <t>56:26:0706001:323</t>
  </si>
  <si>
    <t>Свидетельство от 23.03.2015г. 56-АВ 639860</t>
  </si>
  <si>
    <t>56:26:0706001:318</t>
  </si>
  <si>
    <t>Свидетельство от 23.03.2015г. 56-АВ 639880</t>
  </si>
  <si>
    <t>56:26:0706001:325</t>
  </si>
  <si>
    <t>Свидетельство от 23.03.2015г. 56-АВ 639861</t>
  </si>
  <si>
    <t>56:26:0701001:616</t>
  </si>
  <si>
    <t>Свидетельство от 23.03.2015г. 56-АВ 639891</t>
  </si>
  <si>
    <t>56:26:0701001:618</t>
  </si>
  <si>
    <t>Свидетельство от 23.03.2015г. 56-АВ 639851</t>
  </si>
  <si>
    <t>56:26:0701001:611</t>
  </si>
  <si>
    <t>Свидетельство от 23.03.2015г. 56-АВ 639886</t>
  </si>
  <si>
    <t>56:26:0701001:622</t>
  </si>
  <si>
    <t>Свидетельство от 23.03.2015г. 56-АВ 639866</t>
  </si>
  <si>
    <t>56:26:0701001:612</t>
  </si>
  <si>
    <t>Свидетельство от 23.03.2015г. 56-АВ 639888</t>
  </si>
  <si>
    <t>56:26:0701001:620</t>
  </si>
  <si>
    <t>Свидетельство от 23.03.2015г. 56-АВ 639858</t>
  </si>
  <si>
    <t>56:26:0701001:610</t>
  </si>
  <si>
    <t>Свидетельство от 23.03.2015г. 56-АВ 639887</t>
  </si>
  <si>
    <t>56:26:0701001:621</t>
  </si>
  <si>
    <t>Свидетельство от 23.03.2015г. 56-АВ 639867</t>
  </si>
  <si>
    <t>56:26:0701001:613</t>
  </si>
  <si>
    <t>Свидетельство от 23.03.2015г. 56-АВ 639889</t>
  </si>
  <si>
    <t>56:26:0701001:623</t>
  </si>
  <si>
    <t>Свидетельство от 23.03.2015г. 56-АВ 639857</t>
  </si>
  <si>
    <t>56:26:0701001:615</t>
  </si>
  <si>
    <t>Свидетельство от 23.03.2015г. 56-АВ 639848</t>
  </si>
  <si>
    <t>56:26:0701001:619</t>
  </si>
  <si>
    <t>Свидетельство от 23.03.2015г. 56-АВ 639845</t>
  </si>
  <si>
    <t>56:26:0701001:614</t>
  </si>
  <si>
    <t>Свидетельство от 23.03.2015г. 56-АВ 639890</t>
  </si>
  <si>
    <t>56:26:0701001:624</t>
  </si>
  <si>
    <t>Свидетельство от 23.03.2015г. 56-АВ 639854</t>
  </si>
  <si>
    <t>56:26:0706001:21</t>
  </si>
  <si>
    <t>56:26:0701001:141</t>
  </si>
  <si>
    <t>Картографический материал по ген.плану и правилам земельного пользования и застройки</t>
  </si>
  <si>
    <t>Акт приемки-передач от 31.08.2015г.</t>
  </si>
  <si>
    <t>Муниципальное образование Каировский сельсовет Саракташского района Оренбургской области</t>
  </si>
  <si>
    <t>с.Каировка ул.Мальцева,2 Саракташский р-н Оренбургская обл.</t>
  </si>
  <si>
    <t xml:space="preserve"> с.Екатериновка ул.Центральная,43, Саракташский р-н Оренбургская обл.</t>
  </si>
  <si>
    <t xml:space="preserve"> д.Николаевка ул.Озерная, Саракташский р-н Оренбургская обл.</t>
  </si>
  <si>
    <t xml:space="preserve"> д.Ладыгино ул.Дачная, Саракташский р-н Оренбургская обл.</t>
  </si>
  <si>
    <t xml:space="preserve"> д.Ладыгино ул.Школьная, Саракташский р-н Оренбургская обл.</t>
  </si>
  <si>
    <t xml:space="preserve"> д.Ладыгино улШкольная, Саракташский р-н Оренбургская обл.</t>
  </si>
  <si>
    <t xml:space="preserve"> д.Ладыгино ул.Фермеров,Саракташский р-н Оренбургская обл.</t>
  </si>
  <si>
    <t xml:space="preserve"> д.Ладыгино ул.Фермеров, Саракташский р-н Оренбургская обл.</t>
  </si>
  <si>
    <t xml:space="preserve"> д.Назаровка ул.Грачева, Саракташский р-н Оренбургская обл.</t>
  </si>
  <si>
    <t xml:space="preserve"> д.Нехорошевка ул.Трудовая, Саракташский р-н Оренбургская обл.</t>
  </si>
  <si>
    <t xml:space="preserve"> д.Смочилино ул.Ленина, Саракташский р-н Оренбургская обл</t>
  </si>
  <si>
    <t xml:space="preserve"> д.Смочилино ул.Восточная, Саракташский р-н Оренбургская обл</t>
  </si>
  <si>
    <t xml:space="preserve"> д.Смочилино ул.Лесная, Саракташский р-н Оренбургская обл</t>
  </si>
  <si>
    <t xml:space="preserve"> д.Смочилино ул.Лесная,Саракташский р-н Оренбургская обл</t>
  </si>
  <si>
    <t xml:space="preserve"> с.Екатериновка ул.Школьная, Саракташский р-н Оренбургская обл.</t>
  </si>
  <si>
    <t xml:space="preserve"> с.Екатериновка ул.Центральная, Саракташский р-н Оренбургская обл.</t>
  </si>
  <si>
    <t xml:space="preserve"> с.Екатериновка ул.Молодежная, Саракташский р-н Оренбургская обл.</t>
  </si>
  <si>
    <t xml:space="preserve"> с.Екатериновка ул.Заречная, Саракташский р-н Оренбургская обл</t>
  </si>
  <si>
    <t xml:space="preserve"> с.Екатериновка ул.Заречная, Саракташский р-н Оренбургская обл.</t>
  </si>
  <si>
    <t xml:space="preserve"> с.Каировка ул.Центральная, Саракташский р-н Оренбургская обл.</t>
  </si>
  <si>
    <t xml:space="preserve"> с.Каировка ул.Молодежная, Саракташский р-н Оренбургская обл.</t>
  </si>
  <si>
    <t xml:space="preserve"> с.Каировка ул.Луговая, Саракташский р-н Оренбургская обл.</t>
  </si>
  <si>
    <t xml:space="preserve"> с.Каировка ул.Мальцева, Саракташский р-н Оренбургская обл.</t>
  </si>
  <si>
    <t xml:space="preserve"> с.Каировка ул.Новая, Саракташский р-н Оренбургская обл.</t>
  </si>
  <si>
    <t xml:space="preserve"> с.Каировка ул.Заречная, Саракташский р-н Оренбургская обл.</t>
  </si>
  <si>
    <t xml:space="preserve"> с.Каировка ул.Производственная, Саракташский р-н Оренбургская обл.</t>
  </si>
  <si>
    <t>с.Екатериновка ул.Центральная,43, Саракташский р-н Оренбургская обл.</t>
  </si>
  <si>
    <t>Земельный участок под зданием сельского Дома Культуры</t>
  </si>
  <si>
    <t>Закон Орен.обл.от 15.11.2006г.№828/169-1V-ОЗ, акт приемки-передачи от 30.03.2007г.</t>
  </si>
  <si>
    <t>Площадь, протяженность и (или) иные параметры, характаризующие физические свойства недвижимого имущества (кв.м)</t>
  </si>
  <si>
    <t>карты,   диски</t>
  </si>
  <si>
    <t>Стоимость</t>
  </si>
  <si>
    <t>Сведения о балансовой стоимости недвижимого имущества (в руб.)</t>
  </si>
  <si>
    <t>Сведения об остаточной стоимости недвижимого имущества (в руб.)</t>
  </si>
  <si>
    <t>а) Земельные участки</t>
  </si>
  <si>
    <t>Адрес (местоположение)</t>
  </si>
  <si>
    <t>Идентификационный номер объекта учёта в реестре муниципального имущества МО Каировский сельсовет</t>
  </si>
  <si>
    <t xml:space="preserve">Категория земель </t>
  </si>
  <si>
    <t>в) Сооружения</t>
  </si>
  <si>
    <t>б) Здания, помещения</t>
  </si>
  <si>
    <t>Раздел 1.  Недвижимое имущество</t>
  </si>
  <si>
    <t>Земли населенных пунктов</t>
  </si>
  <si>
    <t xml:space="preserve"> </t>
  </si>
  <si>
    <t>Вид вещного права (право хозяйственного ведения, право оперативного управления)</t>
  </si>
  <si>
    <t>идентификационный номер (VIN)</t>
  </si>
  <si>
    <t>Другое имущество</t>
  </si>
  <si>
    <t>№</t>
  </si>
  <si>
    <t>марка, модель ТС</t>
  </si>
  <si>
    <t>наименование (тип ТС)</t>
  </si>
  <si>
    <t>категория ТС</t>
  </si>
  <si>
    <t>год изготовления ТС</t>
  </si>
  <si>
    <t>модель, № двигателя</t>
  </si>
  <si>
    <t>шасси №</t>
  </si>
  <si>
    <t>кузов №</t>
  </si>
  <si>
    <t>цвет кузова</t>
  </si>
  <si>
    <t>номер ПТС</t>
  </si>
  <si>
    <t>наименование организации, выдавшей паспорт</t>
  </si>
  <si>
    <t>дата выдачи паспорта</t>
  </si>
  <si>
    <t>государственный регистрационный знак</t>
  </si>
  <si>
    <t>номер и дата выдачи свидетельства о  регистрации транспортного средства</t>
  </si>
  <si>
    <t>г) Транспортные средства</t>
  </si>
  <si>
    <t>ХТА219010J0553895</t>
  </si>
  <si>
    <t>LADA, 219010 LADA GRANTA</t>
  </si>
  <si>
    <t>Легковой</t>
  </si>
  <si>
    <t>В</t>
  </si>
  <si>
    <t>11186, 670044</t>
  </si>
  <si>
    <t>отсутствует</t>
  </si>
  <si>
    <t>золотисто-коричневый</t>
  </si>
  <si>
    <t>63  ОХ    521534</t>
  </si>
  <si>
    <t>ПАО "АВТОВАЗ" 445024 г.Тольятти Южное Шоссе, 36</t>
  </si>
  <si>
    <t>Х  540  ОР 56</t>
  </si>
  <si>
    <t>56   59   423896    от 05.07.2018</t>
  </si>
  <si>
    <t>Отсутствует</t>
  </si>
  <si>
    <t>ЗИЛ-131</t>
  </si>
  <si>
    <t>красный</t>
  </si>
  <si>
    <t>груовые цистерна</t>
  </si>
  <si>
    <t>С</t>
  </si>
  <si>
    <t>56   27  319859    от 26.03.2015</t>
  </si>
  <si>
    <t>У  862   МН 56</t>
  </si>
  <si>
    <t>-</t>
  </si>
  <si>
    <t>Реестр  муниципального имущества на 01.02.2021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</si>
</sst>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0" xfId="0" applyFont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vertical="top" textRotation="90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1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3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abSelected="1" zoomScale="87" zoomScaleNormal="87" workbookViewId="0">
      <selection activeCell="A2" sqref="A2:O2"/>
    </sheetView>
  </sheetViews>
  <sheetFormatPr defaultRowHeight="15" x14ac:dyDescent="0.25"/>
  <cols>
    <col min="1" max="1" width="6.42578125" style="31" customWidth="1"/>
    <col min="2" max="2" width="18.140625" style="5" customWidth="1"/>
    <col min="3" max="3" width="9.28515625" style="31" customWidth="1"/>
    <col min="4" max="4" width="7.85546875" style="5" customWidth="1"/>
    <col min="5" max="5" width="19.140625" style="5" customWidth="1"/>
    <col min="6" max="6" width="9" style="5" customWidth="1"/>
    <col min="7" max="7" width="6.140625" style="5" customWidth="1"/>
    <col min="8" max="9" width="13.28515625" style="5" customWidth="1"/>
    <col min="10" max="10" width="13" style="5" customWidth="1"/>
    <col min="11" max="11" width="16.140625" style="22" customWidth="1"/>
    <col min="12" max="12" width="14.42578125" style="5" customWidth="1"/>
    <col min="13" max="13" width="16.140625" style="5" customWidth="1"/>
    <col min="14" max="14" width="11.7109375" style="5" customWidth="1"/>
    <col min="15" max="15" width="16.140625" style="19" customWidth="1"/>
    <col min="16" max="16384" width="9.140625" style="5"/>
  </cols>
  <sheetData>
    <row r="1" spans="1:17" ht="18.75" x14ac:dyDescent="0.3">
      <c r="A1" s="53" t="s">
        <v>99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7" ht="18.75" x14ac:dyDescent="0.3">
      <c r="A2" s="54" t="s">
        <v>180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7" ht="18.75" x14ac:dyDescent="0.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7" ht="23.45" customHeight="1" x14ac:dyDescent="0.3">
      <c r="A4" s="58" t="s">
        <v>140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7" ht="23.45" customHeight="1" x14ac:dyDescent="0.3">
      <c r="A5" s="55" t="s">
        <v>134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1:17" ht="23.45" customHeight="1" x14ac:dyDescent="0.25">
      <c r="A6" s="56" t="s">
        <v>1</v>
      </c>
      <c r="B6" s="47" t="s">
        <v>0</v>
      </c>
      <c r="C6" s="56" t="s">
        <v>136</v>
      </c>
      <c r="D6" s="47" t="s">
        <v>2</v>
      </c>
      <c r="E6" s="47" t="s">
        <v>135</v>
      </c>
      <c r="F6" s="47" t="s">
        <v>129</v>
      </c>
      <c r="G6" s="41" t="s">
        <v>137</v>
      </c>
      <c r="H6" s="43" t="s">
        <v>131</v>
      </c>
      <c r="I6" s="43"/>
      <c r="J6" s="43"/>
      <c r="K6" s="47" t="s">
        <v>4</v>
      </c>
      <c r="L6" s="47" t="s">
        <v>5</v>
      </c>
      <c r="M6" s="47" t="s">
        <v>6</v>
      </c>
      <c r="N6" s="41" t="s">
        <v>143</v>
      </c>
      <c r="O6" s="48" t="s">
        <v>7</v>
      </c>
    </row>
    <row r="7" spans="1:17" ht="207.75" customHeight="1" x14ac:dyDescent="0.25">
      <c r="A7" s="57"/>
      <c r="B7" s="47"/>
      <c r="C7" s="57"/>
      <c r="D7" s="47"/>
      <c r="E7" s="47"/>
      <c r="F7" s="47"/>
      <c r="G7" s="42"/>
      <c r="H7" s="1" t="s">
        <v>132</v>
      </c>
      <c r="I7" s="1" t="s">
        <v>133</v>
      </c>
      <c r="J7" s="1" t="s">
        <v>3</v>
      </c>
      <c r="K7" s="47"/>
      <c r="L7" s="47"/>
      <c r="M7" s="47"/>
      <c r="N7" s="42"/>
      <c r="O7" s="49"/>
      <c r="Q7" s="33" t="s">
        <v>142</v>
      </c>
    </row>
    <row r="8" spans="1:17" ht="15.75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1">
        <v>11</v>
      </c>
      <c r="L8" s="2">
        <v>12</v>
      </c>
      <c r="M8" s="2">
        <v>13</v>
      </c>
      <c r="N8" s="2"/>
      <c r="O8" s="16">
        <v>14</v>
      </c>
    </row>
    <row r="9" spans="1:17" ht="111.75" customHeight="1" x14ac:dyDescent="0.25">
      <c r="A9" s="2">
        <v>1</v>
      </c>
      <c r="B9" s="3" t="s">
        <v>127</v>
      </c>
      <c r="C9" s="2">
        <v>2</v>
      </c>
      <c r="D9" s="13" t="s">
        <v>96</v>
      </c>
      <c r="E9" s="3" t="s">
        <v>100</v>
      </c>
      <c r="F9" s="8">
        <v>2130</v>
      </c>
      <c r="G9" s="28" t="s">
        <v>141</v>
      </c>
      <c r="H9" s="10"/>
      <c r="I9" s="10"/>
      <c r="J9" s="11">
        <v>511306.5</v>
      </c>
      <c r="K9" s="20"/>
      <c r="L9" s="32" t="s">
        <v>128</v>
      </c>
      <c r="M9" s="4"/>
      <c r="N9" s="4"/>
      <c r="O9" s="17"/>
    </row>
    <row r="10" spans="1:17" ht="105" customHeight="1" x14ac:dyDescent="0.25">
      <c r="A10" s="2">
        <v>2</v>
      </c>
      <c r="B10" s="3" t="s">
        <v>127</v>
      </c>
      <c r="C10" s="2">
        <v>4</v>
      </c>
      <c r="D10" s="13" t="s">
        <v>95</v>
      </c>
      <c r="E10" s="3" t="s">
        <v>101</v>
      </c>
      <c r="F10" s="11">
        <v>666</v>
      </c>
      <c r="G10" s="28" t="s">
        <v>141</v>
      </c>
      <c r="H10" s="10"/>
      <c r="I10" s="10"/>
      <c r="J10" s="11">
        <v>11035.62</v>
      </c>
      <c r="K10" s="12"/>
      <c r="L10" s="32" t="s">
        <v>128</v>
      </c>
      <c r="M10" s="4"/>
      <c r="N10" s="4"/>
      <c r="O10" s="17"/>
    </row>
    <row r="11" spans="1:17" ht="97.5" customHeight="1" x14ac:dyDescent="0.25">
      <c r="A11" s="2">
        <v>3</v>
      </c>
      <c r="B11" s="3" t="s">
        <v>12</v>
      </c>
      <c r="C11" s="29">
        <v>21</v>
      </c>
      <c r="D11" s="14" t="s">
        <v>14</v>
      </c>
      <c r="E11" s="3" t="s">
        <v>102</v>
      </c>
      <c r="F11" s="8">
        <v>773</v>
      </c>
      <c r="G11" s="28" t="s">
        <v>141</v>
      </c>
      <c r="H11" s="10">
        <v>1</v>
      </c>
      <c r="I11" s="10"/>
      <c r="J11" s="8">
        <v>1</v>
      </c>
      <c r="K11" s="12" t="s">
        <v>15</v>
      </c>
      <c r="L11" s="6"/>
      <c r="M11" s="4"/>
      <c r="N11" s="4"/>
      <c r="O11" s="17" t="s">
        <v>11</v>
      </c>
    </row>
    <row r="12" spans="1:17" ht="105" customHeight="1" x14ac:dyDescent="0.25">
      <c r="A12" s="2">
        <v>4</v>
      </c>
      <c r="B12" s="3" t="s">
        <v>12</v>
      </c>
      <c r="C12" s="29">
        <v>23</v>
      </c>
      <c r="D12" s="14" t="s">
        <v>19</v>
      </c>
      <c r="E12" s="3" t="s">
        <v>103</v>
      </c>
      <c r="F12" s="8">
        <v>1950</v>
      </c>
      <c r="G12" s="28" t="s">
        <v>141</v>
      </c>
      <c r="H12" s="8">
        <v>105300</v>
      </c>
      <c r="I12" s="8"/>
      <c r="J12" s="8">
        <v>105300</v>
      </c>
      <c r="K12" s="12" t="s">
        <v>20</v>
      </c>
      <c r="L12" s="6"/>
      <c r="M12" s="4"/>
      <c r="N12" s="4"/>
      <c r="O12" s="17" t="s">
        <v>11</v>
      </c>
    </row>
    <row r="13" spans="1:17" ht="103.5" customHeight="1" x14ac:dyDescent="0.25">
      <c r="A13" s="2">
        <v>5</v>
      </c>
      <c r="B13" s="3" t="s">
        <v>12</v>
      </c>
      <c r="C13" s="29">
        <v>25</v>
      </c>
      <c r="D13" s="14" t="s">
        <v>23</v>
      </c>
      <c r="E13" s="3" t="s">
        <v>104</v>
      </c>
      <c r="F13" s="8">
        <v>1904</v>
      </c>
      <c r="G13" s="28" t="s">
        <v>141</v>
      </c>
      <c r="H13" s="10">
        <v>102816</v>
      </c>
      <c r="I13" s="10"/>
      <c r="J13" s="8">
        <v>102816</v>
      </c>
      <c r="K13" s="12" t="s">
        <v>24</v>
      </c>
      <c r="L13" s="6"/>
      <c r="M13" s="4"/>
      <c r="N13" s="4"/>
      <c r="O13" s="17" t="s">
        <v>11</v>
      </c>
    </row>
    <row r="14" spans="1:17" ht="108" customHeight="1" x14ac:dyDescent="0.25">
      <c r="A14" s="2">
        <v>6</v>
      </c>
      <c r="B14" s="3" t="s">
        <v>12</v>
      </c>
      <c r="C14" s="29">
        <v>27</v>
      </c>
      <c r="D14" s="14" t="s">
        <v>27</v>
      </c>
      <c r="E14" s="3" t="s">
        <v>106</v>
      </c>
      <c r="F14" s="8">
        <v>3491</v>
      </c>
      <c r="G14" s="28" t="s">
        <v>141</v>
      </c>
      <c r="H14" s="10">
        <v>188514</v>
      </c>
      <c r="I14" s="10"/>
      <c r="J14" s="8">
        <v>188514</v>
      </c>
      <c r="K14" s="12" t="s">
        <v>28</v>
      </c>
      <c r="L14" s="6"/>
      <c r="M14" s="4"/>
      <c r="N14" s="4"/>
      <c r="O14" s="17" t="s">
        <v>11</v>
      </c>
    </row>
    <row r="15" spans="1:17" ht="105" customHeight="1" x14ac:dyDescent="0.25">
      <c r="A15" s="2">
        <v>7</v>
      </c>
      <c r="B15" s="3" t="s">
        <v>12</v>
      </c>
      <c r="C15" s="29">
        <v>29</v>
      </c>
      <c r="D15" s="14" t="s">
        <v>33</v>
      </c>
      <c r="E15" s="3" t="s">
        <v>108</v>
      </c>
      <c r="F15" s="8">
        <v>2918</v>
      </c>
      <c r="G15" s="28" t="s">
        <v>141</v>
      </c>
      <c r="H15" s="10">
        <v>136970.92000000001</v>
      </c>
      <c r="I15" s="10"/>
      <c r="J15" s="8">
        <v>136970.92000000001</v>
      </c>
      <c r="K15" s="12" t="s">
        <v>34</v>
      </c>
      <c r="L15" s="6"/>
      <c r="M15" s="4"/>
      <c r="N15" s="4"/>
      <c r="O15" s="17" t="s">
        <v>11</v>
      </c>
    </row>
    <row r="16" spans="1:17" ht="107.25" customHeight="1" x14ac:dyDescent="0.25">
      <c r="A16" s="2">
        <v>8</v>
      </c>
      <c r="B16" s="3" t="s">
        <v>12</v>
      </c>
      <c r="C16" s="29">
        <v>31</v>
      </c>
      <c r="D16" s="14" t="s">
        <v>31</v>
      </c>
      <c r="E16" s="3" t="s">
        <v>109</v>
      </c>
      <c r="F16" s="23">
        <v>10915</v>
      </c>
      <c r="G16" s="28" t="s">
        <v>141</v>
      </c>
      <c r="H16" s="10">
        <v>4894722.5999999996</v>
      </c>
      <c r="I16" s="10"/>
      <c r="J16" s="8">
        <v>4894722.5999999996</v>
      </c>
      <c r="K16" s="12" t="s">
        <v>32</v>
      </c>
      <c r="L16" s="6"/>
      <c r="M16" s="4"/>
      <c r="N16" s="4"/>
      <c r="O16" s="17" t="s">
        <v>11</v>
      </c>
    </row>
    <row r="17" spans="1:15" ht="109.5" customHeight="1" x14ac:dyDescent="0.25">
      <c r="A17" s="2">
        <v>9</v>
      </c>
      <c r="B17" s="3" t="s">
        <v>12</v>
      </c>
      <c r="C17" s="29">
        <v>33</v>
      </c>
      <c r="D17" s="14" t="s">
        <v>39</v>
      </c>
      <c r="E17" s="3" t="s">
        <v>110</v>
      </c>
      <c r="F17" s="8">
        <v>6465</v>
      </c>
      <c r="G17" s="28" t="s">
        <v>141</v>
      </c>
      <c r="H17" s="10">
        <v>2899164.6</v>
      </c>
      <c r="I17" s="10"/>
      <c r="J17" s="8">
        <v>2899164.6</v>
      </c>
      <c r="K17" s="12" t="s">
        <v>40</v>
      </c>
      <c r="L17" s="6"/>
      <c r="M17" s="4"/>
      <c r="N17" s="4"/>
      <c r="O17" s="17" t="s">
        <v>11</v>
      </c>
    </row>
    <row r="18" spans="1:15" ht="97.5" customHeight="1" x14ac:dyDescent="0.25">
      <c r="A18" s="2">
        <v>10</v>
      </c>
      <c r="B18" s="3" t="s">
        <v>12</v>
      </c>
      <c r="C18" s="29">
        <v>35</v>
      </c>
      <c r="D18" s="14" t="s">
        <v>43</v>
      </c>
      <c r="E18" s="3" t="s">
        <v>111</v>
      </c>
      <c r="F18" s="8">
        <v>3680</v>
      </c>
      <c r="G18" s="28" t="s">
        <v>141</v>
      </c>
      <c r="H18" s="10">
        <v>158276.79999999999</v>
      </c>
      <c r="I18" s="10"/>
      <c r="J18" s="8">
        <v>158276.79999999999</v>
      </c>
      <c r="K18" s="12" t="s">
        <v>44</v>
      </c>
      <c r="L18" s="6"/>
      <c r="M18" s="4"/>
      <c r="N18" s="4"/>
      <c r="O18" s="17" t="s">
        <v>11</v>
      </c>
    </row>
    <row r="19" spans="1:15" ht="99.75" customHeight="1" x14ac:dyDescent="0.25">
      <c r="A19" s="2">
        <v>11</v>
      </c>
      <c r="B19" s="3" t="s">
        <v>12</v>
      </c>
      <c r="C19" s="29">
        <v>37</v>
      </c>
      <c r="D19" s="14" t="s">
        <v>48</v>
      </c>
      <c r="E19" s="3" t="s">
        <v>112</v>
      </c>
      <c r="F19" s="8">
        <v>2716</v>
      </c>
      <c r="G19" s="28" t="s">
        <v>141</v>
      </c>
      <c r="H19" s="10">
        <v>116815.16</v>
      </c>
      <c r="I19" s="10"/>
      <c r="J19" s="8">
        <v>116815.16</v>
      </c>
      <c r="K19" s="12" t="s">
        <v>47</v>
      </c>
      <c r="L19" s="6"/>
      <c r="M19" s="4"/>
      <c r="N19" s="4"/>
      <c r="O19" s="17" t="s">
        <v>11</v>
      </c>
    </row>
    <row r="20" spans="1:15" ht="101.25" customHeight="1" x14ac:dyDescent="0.25">
      <c r="A20" s="2">
        <v>12</v>
      </c>
      <c r="B20" s="3" t="s">
        <v>12</v>
      </c>
      <c r="C20" s="29">
        <v>39</v>
      </c>
      <c r="D20" s="14" t="s">
        <v>51</v>
      </c>
      <c r="E20" s="3" t="s">
        <v>114</v>
      </c>
      <c r="F20" s="8">
        <v>3060</v>
      </c>
      <c r="G20" s="28" t="s">
        <v>141</v>
      </c>
      <c r="H20" s="10">
        <v>186384.6</v>
      </c>
      <c r="I20" s="10"/>
      <c r="J20" s="8">
        <v>186384.6</v>
      </c>
      <c r="K20" s="12" t="s">
        <v>52</v>
      </c>
      <c r="L20" s="6"/>
      <c r="M20" s="4"/>
      <c r="N20" s="4"/>
      <c r="O20" s="17" t="s">
        <v>11</v>
      </c>
    </row>
    <row r="21" spans="1:15" ht="109.5" customHeight="1" x14ac:dyDescent="0.25">
      <c r="A21" s="2">
        <v>13</v>
      </c>
      <c r="B21" s="3" t="s">
        <v>12</v>
      </c>
      <c r="C21" s="29">
        <v>41</v>
      </c>
      <c r="D21" s="14" t="s">
        <v>55</v>
      </c>
      <c r="E21" s="3" t="s">
        <v>115</v>
      </c>
      <c r="F21" s="8">
        <v>13452</v>
      </c>
      <c r="G21" s="28" t="s">
        <v>141</v>
      </c>
      <c r="H21" s="10">
        <v>1</v>
      </c>
      <c r="I21" s="10"/>
      <c r="J21" s="8">
        <v>1</v>
      </c>
      <c r="K21" s="12" t="s">
        <v>56</v>
      </c>
      <c r="L21" s="6"/>
      <c r="M21" s="4"/>
      <c r="N21" s="4"/>
      <c r="O21" s="17" t="s">
        <v>11</v>
      </c>
    </row>
    <row r="22" spans="1:15" ht="109.5" customHeight="1" x14ac:dyDescent="0.25">
      <c r="A22" s="2">
        <v>14</v>
      </c>
      <c r="B22" s="3" t="s">
        <v>12</v>
      </c>
      <c r="C22" s="29">
        <v>43</v>
      </c>
      <c r="D22" s="14" t="s">
        <v>59</v>
      </c>
      <c r="E22" s="3" t="s">
        <v>116</v>
      </c>
      <c r="F22" s="8">
        <v>8143</v>
      </c>
      <c r="G22" s="28" t="s">
        <v>141</v>
      </c>
      <c r="H22" s="10">
        <v>1</v>
      </c>
      <c r="I22" s="10"/>
      <c r="J22" s="8">
        <v>1</v>
      </c>
      <c r="K22" s="12" t="s">
        <v>60</v>
      </c>
      <c r="L22" s="6"/>
      <c r="M22" s="4"/>
      <c r="N22" s="4"/>
      <c r="O22" s="17" t="s">
        <v>11</v>
      </c>
    </row>
    <row r="23" spans="1:15" ht="105.75" customHeight="1" x14ac:dyDescent="0.25">
      <c r="A23" s="2">
        <v>15</v>
      </c>
      <c r="B23" s="3" t="s">
        <v>12</v>
      </c>
      <c r="C23" s="29">
        <v>45</v>
      </c>
      <c r="D23" s="14" t="s">
        <v>63</v>
      </c>
      <c r="E23" s="3" t="s">
        <v>117</v>
      </c>
      <c r="F23" s="8">
        <v>1600</v>
      </c>
      <c r="G23" s="28" t="s">
        <v>141</v>
      </c>
      <c r="H23" s="10">
        <v>97456</v>
      </c>
      <c r="I23" s="10"/>
      <c r="J23" s="8">
        <v>97456</v>
      </c>
      <c r="K23" s="12" t="s">
        <v>64</v>
      </c>
      <c r="L23" s="6"/>
      <c r="M23" s="4"/>
      <c r="N23" s="4"/>
      <c r="O23" s="17" t="s">
        <v>11</v>
      </c>
    </row>
    <row r="24" spans="1:15" ht="103.5" customHeight="1" x14ac:dyDescent="0.25">
      <c r="A24" s="2">
        <v>16</v>
      </c>
      <c r="B24" s="3" t="s">
        <v>12</v>
      </c>
      <c r="C24" s="29">
        <v>47</v>
      </c>
      <c r="D24" s="14" t="s">
        <v>67</v>
      </c>
      <c r="E24" s="3" t="s">
        <v>119</v>
      </c>
      <c r="F24" s="8">
        <v>9771</v>
      </c>
      <c r="G24" s="28" t="s">
        <v>141</v>
      </c>
      <c r="H24" s="10">
        <v>623976.06000000006</v>
      </c>
      <c r="I24" s="10"/>
      <c r="J24" s="8">
        <v>623976.06000000006</v>
      </c>
      <c r="K24" s="12" t="s">
        <v>68</v>
      </c>
      <c r="L24" s="6"/>
      <c r="M24" s="4"/>
      <c r="N24" s="4"/>
      <c r="O24" s="17" t="s">
        <v>11</v>
      </c>
    </row>
    <row r="25" spans="1:15" ht="104.25" customHeight="1" x14ac:dyDescent="0.25">
      <c r="A25" s="2">
        <v>17</v>
      </c>
      <c r="B25" s="3" t="s">
        <v>12</v>
      </c>
      <c r="C25" s="29">
        <v>49</v>
      </c>
      <c r="D25" s="14" t="s">
        <v>71</v>
      </c>
      <c r="E25" s="3" t="s">
        <v>120</v>
      </c>
      <c r="F25" s="8">
        <v>4905</v>
      </c>
      <c r="G25" s="28" t="s">
        <v>141</v>
      </c>
      <c r="H25" s="10">
        <v>313233.3</v>
      </c>
      <c r="I25" s="10"/>
      <c r="J25" s="8">
        <v>313233.3</v>
      </c>
      <c r="K25" s="12" t="s">
        <v>72</v>
      </c>
      <c r="L25" s="6"/>
      <c r="M25" s="4"/>
      <c r="N25" s="4"/>
      <c r="O25" s="17" t="s">
        <v>11</v>
      </c>
    </row>
    <row r="26" spans="1:15" ht="107.25" customHeight="1" x14ac:dyDescent="0.25">
      <c r="A26" s="2">
        <v>18</v>
      </c>
      <c r="B26" s="3" t="s">
        <v>12</v>
      </c>
      <c r="C26" s="29">
        <v>51</v>
      </c>
      <c r="D26" s="14" t="s">
        <v>75</v>
      </c>
      <c r="E26" s="3" t="s">
        <v>121</v>
      </c>
      <c r="F26" s="8">
        <v>5506</v>
      </c>
      <c r="G26" s="28" t="s">
        <v>141</v>
      </c>
      <c r="H26" s="10">
        <v>351613.16</v>
      </c>
      <c r="I26" s="10"/>
      <c r="J26" s="8">
        <v>351613.16</v>
      </c>
      <c r="K26" s="12" t="s">
        <v>76</v>
      </c>
      <c r="L26" s="6"/>
      <c r="M26" s="4"/>
      <c r="N26" s="4"/>
      <c r="O26" s="17" t="s">
        <v>11</v>
      </c>
    </row>
    <row r="27" spans="1:15" ht="108" customHeight="1" x14ac:dyDescent="0.25">
      <c r="A27" s="2">
        <v>19</v>
      </c>
      <c r="B27" s="3" t="s">
        <v>12</v>
      </c>
      <c r="C27" s="29">
        <v>53</v>
      </c>
      <c r="D27" s="14" t="s">
        <v>79</v>
      </c>
      <c r="E27" s="3" t="s">
        <v>122</v>
      </c>
      <c r="F27" s="8">
        <v>8546</v>
      </c>
      <c r="G27" s="28" t="s">
        <v>141</v>
      </c>
      <c r="H27" s="10">
        <v>545747.56000000006</v>
      </c>
      <c r="I27" s="10"/>
      <c r="J27" s="8">
        <v>545747.56000000006</v>
      </c>
      <c r="K27" s="12" t="s">
        <v>80</v>
      </c>
      <c r="L27" s="6"/>
      <c r="M27" s="4"/>
      <c r="N27" s="4"/>
      <c r="O27" s="17" t="s">
        <v>11</v>
      </c>
    </row>
    <row r="28" spans="1:15" ht="105" customHeight="1" x14ac:dyDescent="0.25">
      <c r="A28" s="2">
        <v>20</v>
      </c>
      <c r="B28" s="3" t="s">
        <v>12</v>
      </c>
      <c r="C28" s="29">
        <v>55</v>
      </c>
      <c r="D28" s="14" t="s">
        <v>83</v>
      </c>
      <c r="E28" s="3" t="s">
        <v>123</v>
      </c>
      <c r="F28" s="8">
        <v>3124</v>
      </c>
      <c r="G28" s="28" t="s">
        <v>141</v>
      </c>
      <c r="H28" s="10">
        <v>199498.64</v>
      </c>
      <c r="I28" s="10"/>
      <c r="J28" s="8">
        <v>199498.64</v>
      </c>
      <c r="K28" s="12" t="s">
        <v>84</v>
      </c>
      <c r="L28" s="6"/>
      <c r="M28" s="4"/>
      <c r="N28" s="4"/>
      <c r="O28" s="17" t="s">
        <v>11</v>
      </c>
    </row>
    <row r="29" spans="1:15" ht="106.5" customHeight="1" x14ac:dyDescent="0.25">
      <c r="A29" s="2">
        <v>21</v>
      </c>
      <c r="B29" s="3" t="s">
        <v>12</v>
      </c>
      <c r="C29" s="29">
        <v>57</v>
      </c>
      <c r="D29" s="14" t="s">
        <v>87</v>
      </c>
      <c r="E29" s="3" t="s">
        <v>124</v>
      </c>
      <c r="F29" s="8">
        <v>2809</v>
      </c>
      <c r="G29" s="28" t="s">
        <v>141</v>
      </c>
      <c r="H29" s="10">
        <v>1</v>
      </c>
      <c r="I29" s="10"/>
      <c r="J29" s="8">
        <v>1</v>
      </c>
      <c r="K29" s="12" t="s">
        <v>88</v>
      </c>
      <c r="L29" s="6"/>
      <c r="M29" s="4"/>
      <c r="N29" s="4"/>
      <c r="O29" s="17" t="s">
        <v>11</v>
      </c>
    </row>
    <row r="30" spans="1:15" ht="104.25" customHeight="1" x14ac:dyDescent="0.25">
      <c r="A30" s="2">
        <v>22</v>
      </c>
      <c r="B30" s="3" t="s">
        <v>12</v>
      </c>
      <c r="C30" s="29">
        <v>59</v>
      </c>
      <c r="D30" s="14" t="s">
        <v>91</v>
      </c>
      <c r="E30" s="3" t="s">
        <v>125</v>
      </c>
      <c r="F30" s="8">
        <v>8025</v>
      </c>
      <c r="G30" s="28" t="s">
        <v>141</v>
      </c>
      <c r="H30" s="10">
        <v>512476.5</v>
      </c>
      <c r="I30" s="10"/>
      <c r="J30" s="8">
        <v>512476.5</v>
      </c>
      <c r="K30" s="12" t="s">
        <v>92</v>
      </c>
      <c r="L30" s="6"/>
      <c r="M30" s="4"/>
      <c r="N30" s="4"/>
      <c r="O30" s="17" t="s">
        <v>11</v>
      </c>
    </row>
    <row r="31" spans="1:15" ht="17.25" customHeight="1" x14ac:dyDescent="0.25">
      <c r="A31" s="44" t="s">
        <v>139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6"/>
    </row>
    <row r="32" spans="1:15" ht="108" customHeight="1" x14ac:dyDescent="0.25">
      <c r="A32" s="2">
        <v>1</v>
      </c>
      <c r="B32" s="3" t="s">
        <v>9</v>
      </c>
      <c r="C32" s="2">
        <v>1</v>
      </c>
      <c r="D32" s="13"/>
      <c r="E32" s="3" t="s">
        <v>100</v>
      </c>
      <c r="F32" s="8">
        <v>576.4</v>
      </c>
      <c r="G32" s="8"/>
      <c r="H32" s="10">
        <v>92856.960000000006</v>
      </c>
      <c r="I32" s="10">
        <v>0</v>
      </c>
      <c r="J32" s="11"/>
      <c r="K32" s="20"/>
      <c r="L32" s="32" t="s">
        <v>128</v>
      </c>
      <c r="M32" s="4"/>
      <c r="N32" s="4"/>
      <c r="O32" s="17"/>
    </row>
    <row r="33" spans="1:15" ht="106.5" customHeight="1" x14ac:dyDescent="0.25">
      <c r="A33" s="2">
        <v>2</v>
      </c>
      <c r="B33" s="3" t="s">
        <v>9</v>
      </c>
      <c r="C33" s="2">
        <v>3</v>
      </c>
      <c r="D33" s="13"/>
      <c r="E33" s="3" t="s">
        <v>126</v>
      </c>
      <c r="F33" s="8">
        <v>273</v>
      </c>
      <c r="G33" s="8"/>
      <c r="H33" s="10">
        <v>35607.199999999997</v>
      </c>
      <c r="I33" s="10">
        <v>0</v>
      </c>
      <c r="J33" s="11"/>
      <c r="K33" s="20"/>
      <c r="L33" s="6" t="s">
        <v>128</v>
      </c>
      <c r="M33" s="4"/>
      <c r="N33" s="4"/>
      <c r="O33" s="17"/>
    </row>
    <row r="34" spans="1:15" ht="19.5" customHeight="1" x14ac:dyDescent="0.25">
      <c r="A34" s="50" t="s">
        <v>138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2"/>
    </row>
    <row r="35" spans="1:15" ht="99.75" customHeight="1" x14ac:dyDescent="0.25">
      <c r="A35" s="29">
        <v>1</v>
      </c>
      <c r="B35" s="3" t="s">
        <v>16</v>
      </c>
      <c r="C35" s="29">
        <v>22</v>
      </c>
      <c r="D35" s="14" t="s">
        <v>17</v>
      </c>
      <c r="E35" s="3" t="s">
        <v>13</v>
      </c>
      <c r="F35" s="8">
        <v>283</v>
      </c>
      <c r="G35" s="8"/>
      <c r="H35" s="10">
        <v>1</v>
      </c>
      <c r="I35" s="10"/>
      <c r="J35" s="8">
        <v>1</v>
      </c>
      <c r="K35" s="12" t="s">
        <v>18</v>
      </c>
      <c r="L35" s="6"/>
      <c r="M35" s="4"/>
      <c r="N35" s="4"/>
      <c r="O35" s="17" t="s">
        <v>11</v>
      </c>
    </row>
    <row r="36" spans="1:15" ht="105.75" customHeight="1" x14ac:dyDescent="0.25">
      <c r="A36" s="29">
        <v>2</v>
      </c>
      <c r="B36" s="3" t="s">
        <v>16</v>
      </c>
      <c r="C36" s="29">
        <v>24</v>
      </c>
      <c r="D36" s="14" t="s">
        <v>21</v>
      </c>
      <c r="E36" s="3" t="s">
        <v>103</v>
      </c>
      <c r="F36" s="8">
        <v>352</v>
      </c>
      <c r="G36" s="8"/>
      <c r="H36" s="10">
        <v>1</v>
      </c>
      <c r="I36" s="10"/>
      <c r="J36" s="8">
        <v>1</v>
      </c>
      <c r="K36" s="12" t="s">
        <v>22</v>
      </c>
      <c r="L36" s="6"/>
      <c r="M36" s="4"/>
      <c r="N36" s="4"/>
      <c r="O36" s="17" t="s">
        <v>11</v>
      </c>
    </row>
    <row r="37" spans="1:15" ht="102" customHeight="1" x14ac:dyDescent="0.25">
      <c r="A37" s="29">
        <v>3</v>
      </c>
      <c r="B37" s="3" t="s">
        <v>16</v>
      </c>
      <c r="C37" s="29">
        <v>26</v>
      </c>
      <c r="D37" s="14" t="s">
        <v>25</v>
      </c>
      <c r="E37" s="3" t="s">
        <v>105</v>
      </c>
      <c r="F37" s="8">
        <v>300</v>
      </c>
      <c r="G37" s="8"/>
      <c r="H37" s="10">
        <v>1</v>
      </c>
      <c r="I37" s="10"/>
      <c r="J37" s="8">
        <v>1</v>
      </c>
      <c r="K37" s="12" t="s">
        <v>26</v>
      </c>
      <c r="L37" s="6"/>
      <c r="M37" s="4"/>
      <c r="N37" s="4"/>
      <c r="O37" s="17" t="s">
        <v>11</v>
      </c>
    </row>
    <row r="38" spans="1:15" ht="104.25" customHeight="1" x14ac:dyDescent="0.25">
      <c r="A38" s="29">
        <v>4</v>
      </c>
      <c r="B38" s="3" t="s">
        <v>16</v>
      </c>
      <c r="C38" s="29">
        <v>28</v>
      </c>
      <c r="D38" s="14" t="s">
        <v>29</v>
      </c>
      <c r="E38" s="3" t="s">
        <v>107</v>
      </c>
      <c r="F38" s="8">
        <v>470</v>
      </c>
      <c r="G38" s="8"/>
      <c r="H38" s="10">
        <v>1</v>
      </c>
      <c r="I38" s="10"/>
      <c r="J38" s="8">
        <v>1</v>
      </c>
      <c r="K38" s="12" t="s">
        <v>30</v>
      </c>
      <c r="L38" s="6"/>
      <c r="M38" s="4"/>
      <c r="N38" s="4"/>
      <c r="O38" s="17" t="s">
        <v>11</v>
      </c>
    </row>
    <row r="39" spans="1:15" ht="100.5" customHeight="1" x14ac:dyDescent="0.25">
      <c r="A39" s="29">
        <v>5</v>
      </c>
      <c r="B39" s="3" t="s">
        <v>16</v>
      </c>
      <c r="C39" s="29">
        <v>30</v>
      </c>
      <c r="D39" s="14" t="s">
        <v>35</v>
      </c>
      <c r="E39" s="3" t="s">
        <v>108</v>
      </c>
      <c r="F39" s="8">
        <v>565</v>
      </c>
      <c r="G39" s="8"/>
      <c r="H39" s="10">
        <v>1</v>
      </c>
      <c r="I39" s="10"/>
      <c r="J39" s="8">
        <v>1</v>
      </c>
      <c r="K39" s="12" t="s">
        <v>36</v>
      </c>
      <c r="L39" s="6"/>
      <c r="M39" s="4"/>
      <c r="N39" s="4"/>
      <c r="O39" s="17" t="s">
        <v>11</v>
      </c>
    </row>
    <row r="40" spans="1:15" ht="111.75" customHeight="1" x14ac:dyDescent="0.25">
      <c r="A40" s="29">
        <v>6</v>
      </c>
      <c r="B40" s="3" t="s">
        <v>16</v>
      </c>
      <c r="C40" s="29">
        <v>32</v>
      </c>
      <c r="D40" s="14" t="s">
        <v>37</v>
      </c>
      <c r="E40" s="3" t="s">
        <v>109</v>
      </c>
      <c r="F40" s="8">
        <v>850</v>
      </c>
      <c r="G40" s="8"/>
      <c r="H40" s="10">
        <v>1</v>
      </c>
      <c r="I40" s="10"/>
      <c r="J40" s="8">
        <v>1</v>
      </c>
      <c r="K40" s="12" t="s">
        <v>38</v>
      </c>
      <c r="L40" s="6"/>
      <c r="M40" s="4"/>
      <c r="N40" s="4"/>
      <c r="O40" s="17" t="s">
        <v>11</v>
      </c>
    </row>
    <row r="41" spans="1:15" ht="110.25" customHeight="1" x14ac:dyDescent="0.25">
      <c r="A41" s="29">
        <v>7</v>
      </c>
      <c r="B41" s="3" t="s">
        <v>16</v>
      </c>
      <c r="C41" s="29">
        <v>34</v>
      </c>
      <c r="D41" s="14" t="s">
        <v>41</v>
      </c>
      <c r="E41" s="3" t="s">
        <v>110</v>
      </c>
      <c r="F41" s="8">
        <v>660</v>
      </c>
      <c r="G41" s="8"/>
      <c r="H41" s="10">
        <v>1</v>
      </c>
      <c r="I41" s="10"/>
      <c r="J41" s="8">
        <v>1</v>
      </c>
      <c r="K41" s="12" t="s">
        <v>42</v>
      </c>
      <c r="L41" s="6"/>
      <c r="M41" s="4"/>
      <c r="N41" s="4"/>
      <c r="O41" s="17" t="s">
        <v>11</v>
      </c>
    </row>
    <row r="42" spans="1:15" ht="98.25" customHeight="1" x14ac:dyDescent="0.25">
      <c r="A42" s="29">
        <v>8</v>
      </c>
      <c r="B42" s="3" t="s">
        <v>16</v>
      </c>
      <c r="C42" s="29">
        <v>36</v>
      </c>
      <c r="D42" s="14" t="s">
        <v>45</v>
      </c>
      <c r="E42" s="3" t="s">
        <v>111</v>
      </c>
      <c r="F42" s="8">
        <v>600</v>
      </c>
      <c r="G42" s="8"/>
      <c r="H42" s="10">
        <v>1</v>
      </c>
      <c r="I42" s="10"/>
      <c r="J42" s="8">
        <v>1</v>
      </c>
      <c r="K42" s="12" t="s">
        <v>46</v>
      </c>
      <c r="L42" s="6"/>
      <c r="M42" s="4"/>
      <c r="N42" s="4"/>
      <c r="O42" s="17" t="s">
        <v>11</v>
      </c>
    </row>
    <row r="43" spans="1:15" ht="100.5" customHeight="1" x14ac:dyDescent="0.25">
      <c r="A43" s="29">
        <v>9</v>
      </c>
      <c r="B43" s="3" t="s">
        <v>16</v>
      </c>
      <c r="C43" s="29">
        <v>38</v>
      </c>
      <c r="D43" s="14" t="s">
        <v>49</v>
      </c>
      <c r="E43" s="3" t="s">
        <v>113</v>
      </c>
      <c r="F43" s="8">
        <v>385</v>
      </c>
      <c r="G43" s="8"/>
      <c r="H43" s="10">
        <v>1</v>
      </c>
      <c r="I43" s="10"/>
      <c r="J43" s="8">
        <v>1</v>
      </c>
      <c r="K43" s="12" t="s">
        <v>50</v>
      </c>
      <c r="L43" s="6"/>
      <c r="M43" s="4"/>
      <c r="N43" s="4"/>
      <c r="O43" s="17" t="s">
        <v>11</v>
      </c>
    </row>
    <row r="44" spans="1:15" ht="108" customHeight="1" x14ac:dyDescent="0.25">
      <c r="A44" s="29">
        <v>10</v>
      </c>
      <c r="B44" s="3" t="s">
        <v>16</v>
      </c>
      <c r="C44" s="29">
        <v>40</v>
      </c>
      <c r="D44" s="14" t="s">
        <v>53</v>
      </c>
      <c r="E44" s="3" t="s">
        <v>114</v>
      </c>
      <c r="F44" s="8">
        <v>310</v>
      </c>
      <c r="G44" s="8"/>
      <c r="H44" s="10">
        <v>1</v>
      </c>
      <c r="I44" s="10"/>
      <c r="J44" s="8">
        <v>1</v>
      </c>
      <c r="K44" s="12" t="s">
        <v>54</v>
      </c>
      <c r="L44" s="6"/>
      <c r="M44" s="4"/>
      <c r="N44" s="4"/>
      <c r="O44" s="17" t="s">
        <v>11</v>
      </c>
    </row>
    <row r="45" spans="1:15" ht="107.25" customHeight="1" x14ac:dyDescent="0.25">
      <c r="A45" s="29">
        <v>11</v>
      </c>
      <c r="B45" s="3" t="s">
        <v>16</v>
      </c>
      <c r="C45" s="29">
        <v>42</v>
      </c>
      <c r="D45" s="14" t="s">
        <v>57</v>
      </c>
      <c r="E45" s="3" t="s">
        <v>115</v>
      </c>
      <c r="F45" s="8">
        <v>1267</v>
      </c>
      <c r="G45" s="8"/>
      <c r="H45" s="10">
        <v>1</v>
      </c>
      <c r="I45" s="10"/>
      <c r="J45" s="8">
        <v>1</v>
      </c>
      <c r="K45" s="12" t="s">
        <v>58</v>
      </c>
      <c r="L45" s="6"/>
      <c r="M45" s="4"/>
      <c r="N45" s="4"/>
      <c r="O45" s="17" t="s">
        <v>11</v>
      </c>
    </row>
    <row r="46" spans="1:15" ht="106.5" customHeight="1" x14ac:dyDescent="0.25">
      <c r="A46" s="29">
        <v>12</v>
      </c>
      <c r="B46" s="3" t="s">
        <v>16</v>
      </c>
      <c r="C46" s="29">
        <v>44</v>
      </c>
      <c r="D46" s="14" t="s">
        <v>61</v>
      </c>
      <c r="E46" s="3" t="s">
        <v>116</v>
      </c>
      <c r="F46" s="8">
        <v>840</v>
      </c>
      <c r="G46" s="8"/>
      <c r="H46" s="10">
        <v>1</v>
      </c>
      <c r="I46" s="10"/>
      <c r="J46" s="8">
        <v>1</v>
      </c>
      <c r="K46" s="12" t="s">
        <v>62</v>
      </c>
      <c r="L46" s="6"/>
      <c r="M46" s="4"/>
      <c r="N46" s="4"/>
      <c r="O46" s="17" t="s">
        <v>11</v>
      </c>
    </row>
    <row r="47" spans="1:15" ht="104.25" customHeight="1" x14ac:dyDescent="0.25">
      <c r="A47" s="29">
        <v>13</v>
      </c>
      <c r="B47" s="3" t="s">
        <v>16</v>
      </c>
      <c r="C47" s="29">
        <v>46</v>
      </c>
      <c r="D47" s="14" t="s">
        <v>65</v>
      </c>
      <c r="E47" s="3" t="s">
        <v>118</v>
      </c>
      <c r="F47" s="8">
        <v>300</v>
      </c>
      <c r="G47" s="8"/>
      <c r="H47" s="10">
        <v>1</v>
      </c>
      <c r="I47" s="10"/>
      <c r="J47" s="8">
        <v>1</v>
      </c>
      <c r="K47" s="12" t="s">
        <v>66</v>
      </c>
      <c r="L47" s="6"/>
      <c r="M47" s="4"/>
      <c r="N47" s="4"/>
      <c r="O47" s="17" t="s">
        <v>11</v>
      </c>
    </row>
    <row r="48" spans="1:15" ht="106.5" customHeight="1" x14ac:dyDescent="0.25">
      <c r="A48" s="29">
        <v>14</v>
      </c>
      <c r="B48" s="3" t="s">
        <v>16</v>
      </c>
      <c r="C48" s="29">
        <v>48</v>
      </c>
      <c r="D48" s="14" t="s">
        <v>69</v>
      </c>
      <c r="E48" s="3" t="s">
        <v>119</v>
      </c>
      <c r="F48" s="8">
        <v>1090</v>
      </c>
      <c r="G48" s="8"/>
      <c r="H48" s="10">
        <v>1</v>
      </c>
      <c r="I48" s="10"/>
      <c r="J48" s="8">
        <v>1</v>
      </c>
      <c r="K48" s="12" t="s">
        <v>70</v>
      </c>
      <c r="L48" s="6"/>
      <c r="M48" s="4"/>
      <c r="N48" s="4"/>
      <c r="O48" s="17" t="s">
        <v>11</v>
      </c>
    </row>
    <row r="49" spans="1:15" ht="106.5" customHeight="1" x14ac:dyDescent="0.25">
      <c r="A49" s="29">
        <v>15</v>
      </c>
      <c r="B49" s="3" t="s">
        <v>16</v>
      </c>
      <c r="C49" s="29">
        <v>50</v>
      </c>
      <c r="D49" s="14" t="s">
        <v>73</v>
      </c>
      <c r="E49" s="3" t="s">
        <v>120</v>
      </c>
      <c r="F49" s="8">
        <v>485</v>
      </c>
      <c r="G49" s="8"/>
      <c r="H49" s="10">
        <v>1</v>
      </c>
      <c r="I49" s="10"/>
      <c r="J49" s="8">
        <v>1</v>
      </c>
      <c r="K49" s="12" t="s">
        <v>74</v>
      </c>
      <c r="L49" s="6"/>
      <c r="M49" s="4"/>
      <c r="N49" s="4"/>
      <c r="O49" s="17" t="s">
        <v>11</v>
      </c>
    </row>
    <row r="50" spans="1:15" ht="105" customHeight="1" x14ac:dyDescent="0.25">
      <c r="A50" s="29">
        <v>16</v>
      </c>
      <c r="B50" s="3" t="s">
        <v>16</v>
      </c>
      <c r="C50" s="29">
        <v>52</v>
      </c>
      <c r="D50" s="14" t="s">
        <v>77</v>
      </c>
      <c r="E50" s="3" t="s">
        <v>121</v>
      </c>
      <c r="F50" s="8">
        <v>682</v>
      </c>
      <c r="G50" s="8"/>
      <c r="H50" s="10">
        <v>1</v>
      </c>
      <c r="I50" s="10"/>
      <c r="J50" s="8">
        <v>1</v>
      </c>
      <c r="K50" s="12" t="s">
        <v>78</v>
      </c>
      <c r="L50" s="6"/>
      <c r="M50" s="4"/>
      <c r="N50" s="4"/>
      <c r="O50" s="17" t="s">
        <v>11</v>
      </c>
    </row>
    <row r="51" spans="1:15" ht="102.75" customHeight="1" x14ac:dyDescent="0.25">
      <c r="A51" s="29">
        <v>17</v>
      </c>
      <c r="B51" s="3" t="s">
        <v>16</v>
      </c>
      <c r="C51" s="29">
        <v>54</v>
      </c>
      <c r="D51" s="14" t="s">
        <v>81</v>
      </c>
      <c r="E51" s="3" t="s">
        <v>122</v>
      </c>
      <c r="F51" s="8">
        <v>1138</v>
      </c>
      <c r="G51" s="8"/>
      <c r="H51" s="10">
        <v>1</v>
      </c>
      <c r="I51" s="10"/>
      <c r="J51" s="8">
        <v>1</v>
      </c>
      <c r="K51" s="12" t="s">
        <v>82</v>
      </c>
      <c r="L51" s="6"/>
      <c r="M51" s="4"/>
      <c r="N51" s="4"/>
      <c r="O51" s="17" t="s">
        <v>11</v>
      </c>
    </row>
    <row r="52" spans="1:15" ht="108.75" customHeight="1" x14ac:dyDescent="0.25">
      <c r="A52" s="29">
        <v>18</v>
      </c>
      <c r="B52" s="3" t="s">
        <v>16</v>
      </c>
      <c r="C52" s="29">
        <v>56</v>
      </c>
      <c r="D52" s="14" t="s">
        <v>85</v>
      </c>
      <c r="E52" s="3" t="s">
        <v>123</v>
      </c>
      <c r="F52" s="8">
        <v>380</v>
      </c>
      <c r="G52" s="8"/>
      <c r="H52" s="10">
        <v>1</v>
      </c>
      <c r="I52" s="10"/>
      <c r="J52" s="8">
        <v>1</v>
      </c>
      <c r="K52" s="12" t="s">
        <v>86</v>
      </c>
      <c r="L52" s="6"/>
      <c r="M52" s="4"/>
      <c r="N52" s="4"/>
      <c r="O52" s="17" t="s">
        <v>11</v>
      </c>
    </row>
    <row r="53" spans="1:15" ht="104.25" customHeight="1" x14ac:dyDescent="0.25">
      <c r="A53" s="29">
        <v>19</v>
      </c>
      <c r="B53" s="3" t="s">
        <v>16</v>
      </c>
      <c r="C53" s="29">
        <v>58</v>
      </c>
      <c r="D53" s="14" t="s">
        <v>89</v>
      </c>
      <c r="E53" s="3" t="s">
        <v>124</v>
      </c>
      <c r="F53" s="8">
        <v>600</v>
      </c>
      <c r="G53" s="8"/>
      <c r="H53" s="10">
        <v>1</v>
      </c>
      <c r="I53" s="10"/>
      <c r="J53" s="8">
        <v>1</v>
      </c>
      <c r="K53" s="12" t="s">
        <v>90</v>
      </c>
      <c r="L53" s="6"/>
      <c r="M53" s="4"/>
      <c r="N53" s="4"/>
      <c r="O53" s="17" t="s">
        <v>11</v>
      </c>
    </row>
    <row r="54" spans="1:15" ht="106.5" customHeight="1" x14ac:dyDescent="0.25">
      <c r="A54" s="29">
        <v>20</v>
      </c>
      <c r="B54" s="3" t="s">
        <v>16</v>
      </c>
      <c r="C54" s="29">
        <v>60</v>
      </c>
      <c r="D54" s="14" t="s">
        <v>93</v>
      </c>
      <c r="E54" s="3" t="s">
        <v>125</v>
      </c>
      <c r="F54" s="8">
        <v>950</v>
      </c>
      <c r="G54" s="8"/>
      <c r="H54" s="10">
        <v>1</v>
      </c>
      <c r="I54" s="10"/>
      <c r="J54" s="8">
        <v>1</v>
      </c>
      <c r="K54" s="12" t="s">
        <v>94</v>
      </c>
      <c r="L54" s="6"/>
      <c r="M54" s="4"/>
      <c r="N54" s="4"/>
      <c r="O54" s="17" t="s">
        <v>11</v>
      </c>
    </row>
    <row r="55" spans="1:15" ht="21" customHeight="1" x14ac:dyDescent="0.25">
      <c r="A55" s="44" t="s">
        <v>145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6"/>
    </row>
    <row r="56" spans="1:15" ht="110.25" x14ac:dyDescent="0.25">
      <c r="A56" s="29">
        <v>16</v>
      </c>
      <c r="B56" s="3" t="s">
        <v>97</v>
      </c>
      <c r="C56" s="29">
        <v>16</v>
      </c>
      <c r="D56" s="13"/>
      <c r="E56" s="3"/>
      <c r="F56" s="15" t="s">
        <v>130</v>
      </c>
      <c r="G56" s="15"/>
      <c r="H56" s="24">
        <v>265000</v>
      </c>
      <c r="I56" s="24"/>
      <c r="J56" s="25"/>
      <c r="K56" s="12"/>
      <c r="L56" s="6" t="s">
        <v>98</v>
      </c>
      <c r="M56" s="4"/>
      <c r="N56" s="4"/>
      <c r="O56" s="17" t="s">
        <v>11</v>
      </c>
    </row>
    <row r="57" spans="1:15" ht="41.25" customHeight="1" x14ac:dyDescent="0.25">
      <c r="A57" s="30"/>
      <c r="B57" s="7" t="s">
        <v>8</v>
      </c>
      <c r="C57" s="30"/>
      <c r="D57" s="7"/>
      <c r="E57" s="7"/>
      <c r="F57" s="9"/>
      <c r="G57" s="9"/>
      <c r="H57" s="26">
        <f>SUM(H9:H30,H32:H33,H35:H54,H56:H56)</f>
        <v>11826454.060000002</v>
      </c>
      <c r="I57" s="26">
        <f>SUM(I9:I30,I32:I33,I35:I54,I56:I56)</f>
        <v>0</v>
      </c>
      <c r="J57" s="26">
        <f>SUM(J9:J30,J32:J33,J35:J54,J56:J56)</f>
        <v>11955332.020000003</v>
      </c>
      <c r="K57" s="8"/>
      <c r="L57" s="7"/>
      <c r="M57" s="7"/>
      <c r="N57" s="7"/>
      <c r="O57" s="17"/>
    </row>
    <row r="58" spans="1:15" x14ac:dyDescent="0.25">
      <c r="O58" s="18"/>
    </row>
    <row r="59" spans="1:15" x14ac:dyDescent="0.25">
      <c r="B59" s="5" t="s">
        <v>10</v>
      </c>
    </row>
  </sheetData>
  <mergeCells count="20">
    <mergeCell ref="A1:O1"/>
    <mergeCell ref="A2:O2"/>
    <mergeCell ref="A5:O5"/>
    <mergeCell ref="A6:A7"/>
    <mergeCell ref="B6:B7"/>
    <mergeCell ref="E6:E7"/>
    <mergeCell ref="A4:O4"/>
    <mergeCell ref="D6:D7"/>
    <mergeCell ref="C6:C7"/>
    <mergeCell ref="G6:G7"/>
    <mergeCell ref="N6:N7"/>
    <mergeCell ref="H6:J6"/>
    <mergeCell ref="A55:O55"/>
    <mergeCell ref="L6:L7"/>
    <mergeCell ref="M6:M7"/>
    <mergeCell ref="O6:O7"/>
    <mergeCell ref="K6:K7"/>
    <mergeCell ref="F6:F7"/>
    <mergeCell ref="A34:O34"/>
    <mergeCell ref="A31:O31"/>
  </mergeCells>
  <phoneticPr fontId="2" type="noConversion"/>
  <pageMargins left="0.31496062992125984" right="0.31496062992125984" top="0.51181102362204722" bottom="0.6692913385826772" header="0.31496062992125984" footer="0.31496062992125984"/>
  <pageSetup paperSize="9" scale="68" fitToHeight="1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sqref="A1:O1"/>
    </sheetView>
  </sheetViews>
  <sheetFormatPr defaultRowHeight="15" x14ac:dyDescent="0.25"/>
  <cols>
    <col min="2" max="2" width="22.140625" bestFit="1" customWidth="1"/>
    <col min="3" max="3" width="16.42578125" customWidth="1"/>
    <col min="4" max="4" width="15.28515625" bestFit="1" customWidth="1"/>
    <col min="5" max="5" width="10.7109375" customWidth="1"/>
    <col min="6" max="6" width="14.28515625" bestFit="1" customWidth="1"/>
    <col min="7" max="7" width="10.28515625" customWidth="1"/>
    <col min="8" max="8" width="12.7109375" customWidth="1"/>
    <col min="9" max="9" width="18" customWidth="1"/>
    <col min="10" max="10" width="12.28515625" customWidth="1"/>
    <col min="11" max="11" width="11.85546875" customWidth="1"/>
    <col min="12" max="12" width="19" customWidth="1"/>
    <col min="13" max="13" width="12.28515625" customWidth="1"/>
    <col min="14" max="14" width="19" customWidth="1"/>
    <col min="15" max="15" width="15.7109375" customWidth="1"/>
  </cols>
  <sheetData>
    <row r="1" spans="1:15" x14ac:dyDescent="0.25">
      <c r="A1" s="59" t="s">
        <v>160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3" spans="1:15" s="34" customFormat="1" ht="66" customHeight="1" x14ac:dyDescent="0.25">
      <c r="A3" s="36" t="s">
        <v>146</v>
      </c>
      <c r="B3" s="36" t="s">
        <v>144</v>
      </c>
      <c r="C3" s="36" t="s">
        <v>147</v>
      </c>
      <c r="D3" s="36" t="s">
        <v>148</v>
      </c>
      <c r="E3" s="36" t="s">
        <v>149</v>
      </c>
      <c r="F3" s="36" t="s">
        <v>150</v>
      </c>
      <c r="G3" s="36" t="s">
        <v>151</v>
      </c>
      <c r="H3" s="36" t="s">
        <v>152</v>
      </c>
      <c r="I3" s="36" t="s">
        <v>153</v>
      </c>
      <c r="J3" s="36" t="s">
        <v>154</v>
      </c>
      <c r="K3" s="36" t="s">
        <v>155</v>
      </c>
      <c r="L3" s="36" t="s">
        <v>156</v>
      </c>
      <c r="M3" s="36" t="s">
        <v>157</v>
      </c>
      <c r="N3" s="36" t="s">
        <v>158</v>
      </c>
      <c r="O3" s="36" t="s">
        <v>159</v>
      </c>
    </row>
    <row r="4" spans="1:15" s="35" customFormat="1" x14ac:dyDescent="0.25">
      <c r="A4" s="37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37">
        <v>7</v>
      </c>
      <c r="H4" s="37">
        <v>8</v>
      </c>
      <c r="I4" s="37">
        <v>9</v>
      </c>
      <c r="J4" s="37">
        <v>10</v>
      </c>
      <c r="K4" s="37">
        <v>11</v>
      </c>
      <c r="L4" s="37">
        <v>12</v>
      </c>
      <c r="M4" s="37">
        <v>13</v>
      </c>
      <c r="N4" s="37">
        <v>14</v>
      </c>
      <c r="O4" s="37">
        <v>15</v>
      </c>
    </row>
    <row r="5" spans="1:15" s="39" customFormat="1" ht="45" x14ac:dyDescent="0.25">
      <c r="A5" s="38">
        <v>1</v>
      </c>
      <c r="B5" s="38" t="s">
        <v>161</v>
      </c>
      <c r="C5" s="38" t="s">
        <v>162</v>
      </c>
      <c r="D5" s="38" t="s">
        <v>163</v>
      </c>
      <c r="E5" s="38" t="s">
        <v>164</v>
      </c>
      <c r="F5" s="38">
        <v>2018</v>
      </c>
      <c r="G5" s="38" t="s">
        <v>165</v>
      </c>
      <c r="H5" s="38" t="s">
        <v>166</v>
      </c>
      <c r="I5" s="38" t="str">
        <f>B5</f>
        <v>ХТА219010J0553895</v>
      </c>
      <c r="J5" s="38" t="s">
        <v>167</v>
      </c>
      <c r="K5" s="38" t="s">
        <v>168</v>
      </c>
      <c r="L5" s="38" t="s">
        <v>169</v>
      </c>
      <c r="M5" s="40">
        <v>43264</v>
      </c>
      <c r="N5" s="38" t="s">
        <v>170</v>
      </c>
      <c r="O5" s="38" t="s">
        <v>171</v>
      </c>
    </row>
    <row r="6" spans="1:15" s="39" customFormat="1" ht="30" x14ac:dyDescent="0.25">
      <c r="A6" s="38">
        <v>2</v>
      </c>
      <c r="B6" s="38" t="s">
        <v>172</v>
      </c>
      <c r="C6" s="38" t="s">
        <v>173</v>
      </c>
      <c r="D6" s="38" t="s">
        <v>175</v>
      </c>
      <c r="E6" s="38" t="s">
        <v>176</v>
      </c>
      <c r="F6" s="38">
        <v>1970</v>
      </c>
      <c r="G6" s="38" t="s">
        <v>179</v>
      </c>
      <c r="H6" s="38">
        <v>26771</v>
      </c>
      <c r="I6" s="38" t="str">
        <f>B6</f>
        <v>Отсутствует</v>
      </c>
      <c r="J6" s="38" t="s">
        <v>174</v>
      </c>
      <c r="K6" s="38" t="s">
        <v>179</v>
      </c>
      <c r="L6" s="38" t="s">
        <v>179</v>
      </c>
      <c r="M6" s="38" t="s">
        <v>179</v>
      </c>
      <c r="N6" s="38" t="s">
        <v>178</v>
      </c>
      <c r="O6" s="38" t="s">
        <v>177</v>
      </c>
    </row>
  </sheetData>
  <mergeCells count="1">
    <mergeCell ref="A1:O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Имущество</vt:lpstr>
      <vt:lpstr>Транспортные средства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2015-10-21T07:13:18Z</cp:lastPrinted>
  <dcterms:created xsi:type="dcterms:W3CDTF">2006-09-28T05:33:49Z</dcterms:created>
  <dcterms:modified xsi:type="dcterms:W3CDTF">2021-01-21T17:23:19Z</dcterms:modified>
</cp:coreProperties>
</file>