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окументы\сайты\"/>
    </mc:Choice>
  </mc:AlternateContent>
  <bookViews>
    <workbookView xWindow="0" yWindow="90" windowWidth="15195" windowHeight="8700" firstSheet="2" activeTab="5"/>
  </bookViews>
  <sheets>
    <sheet name="Табл.1-культ." sheetId="1" r:id="rId1"/>
    <sheet name="таблица 2 КСО" sheetId="10" r:id="rId2"/>
    <sheet name="таблица 3 внут.фин.контр." sheetId="11" r:id="rId3"/>
    <sheet name="таблица 4 земельный контроль" sheetId="7" r:id="rId4"/>
    <sheet name="таблица 5 центр.бух." sheetId="8" r:id="rId5"/>
    <sheet name="табл 6 повыш зп культ" sheetId="12" r:id="rId6"/>
    <sheet name="Лист3" sheetId="3" state="hidden" r:id="rId7"/>
  </sheets>
  <definedNames>
    <definedName name="_xlnm.Print_Area" localSheetId="5">'табл 6 повыш зп культ'!$A$1:$F$18</definedName>
  </definedNames>
  <calcPr calcId="162913"/>
</workbook>
</file>

<file path=xl/calcChain.xml><?xml version="1.0" encoding="utf-8"?>
<calcChain xmlns="http://schemas.openxmlformats.org/spreadsheetml/2006/main">
  <c r="E14" i="12" l="1"/>
  <c r="D14" i="12"/>
  <c r="C14" i="12"/>
  <c r="C32" i="3"/>
  <c r="C12" i="8"/>
  <c r="D12" i="8"/>
  <c r="E12" i="8"/>
  <c r="F12" i="8"/>
  <c r="C12" i="7"/>
  <c r="D12" i="7"/>
  <c r="E12" i="7"/>
  <c r="F12" i="7"/>
  <c r="C12" i="11"/>
  <c r="D12" i="11"/>
  <c r="E12" i="11"/>
  <c r="F12" i="11"/>
  <c r="C12" i="10"/>
  <c r="D12" i="10"/>
  <c r="E12" i="10"/>
  <c r="F12" i="10"/>
  <c r="C12" i="1"/>
  <c r="D12" i="1"/>
  <c r="E12" i="1"/>
  <c r="F12" i="1"/>
</calcChain>
</file>

<file path=xl/sharedStrings.xml><?xml version="1.0" encoding="utf-8"?>
<sst xmlns="http://schemas.openxmlformats.org/spreadsheetml/2006/main" count="155" uniqueCount="78">
  <si>
    <t>№ п/п</t>
  </si>
  <si>
    <t>Наименование поселений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</si>
  <si>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</si>
  <si>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</si>
  <si>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</si>
  <si>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</si>
  <si>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</si>
  <si>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</si>
  <si>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</si>
  <si>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</si>
  <si>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</si>
  <si>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</si>
  <si>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</si>
  <si>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</si>
  <si>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</si>
  <si>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</si>
  <si>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</si>
  <si>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</si>
  <si>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</si>
  <si>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</si>
  <si>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</si>
  <si>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ИТОГО</t>
  </si>
  <si>
    <t>депутатов района</t>
  </si>
  <si>
    <t>Александровский сельсовет</t>
  </si>
  <si>
    <t>Бурунчинский сельсовет</t>
  </si>
  <si>
    <t>Воздвиженский сельсовет</t>
  </si>
  <si>
    <t>Гавриловский сельсовет</t>
  </si>
  <si>
    <t>Желтинский сельсовет</t>
  </si>
  <si>
    <t>Каировский сельсовет</t>
  </si>
  <si>
    <t>Карагузинский  сельсовет</t>
  </si>
  <si>
    <t>Надеждинский сельсовет</t>
  </si>
  <si>
    <t>Николаевский сельсовет</t>
  </si>
  <si>
    <t>Новосокулакский сельсовет</t>
  </si>
  <si>
    <t>Новочеркасский сельсовет</t>
  </si>
  <si>
    <t>Петровский сельсовет</t>
  </si>
  <si>
    <t>Саракташский поссовет</t>
  </si>
  <si>
    <t>Спасский сельсовет</t>
  </si>
  <si>
    <t>Старосокулакский сельсовет</t>
  </si>
  <si>
    <t>Черкасский сельсовет</t>
  </si>
  <si>
    <t>Черноотрожский сельсовет</t>
  </si>
  <si>
    <t>Федоровский Первый сельсовет</t>
  </si>
  <si>
    <t>Васильевский сельсовет</t>
  </si>
  <si>
    <t>2016 год</t>
  </si>
  <si>
    <t>Таблица 3</t>
  </si>
  <si>
    <t>от __________ 2015 года №____</t>
  </si>
  <si>
    <t xml:space="preserve">Распределение межбюджетных трансфертов, передаваемых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на 2016 год </t>
  </si>
  <si>
    <t xml:space="preserve">                                                                              'Приложение №  16                                         </t>
  </si>
  <si>
    <t xml:space="preserve">                              к решению Совета      </t>
  </si>
  <si>
    <t>Таблица 1</t>
  </si>
  <si>
    <t xml:space="preserve">Распределение межбюджетных трансфертов, передаваемых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градорегулированию на 2016 год </t>
  </si>
  <si>
    <t>Таблица 4</t>
  </si>
  <si>
    <t>Таблица 5</t>
  </si>
  <si>
    <t>2021 год</t>
  </si>
  <si>
    <t>(руб.)</t>
  </si>
  <si>
    <t>Таблица 2</t>
  </si>
  <si>
    <t>2022 год</t>
  </si>
  <si>
    <t>к решению Совета депутатов</t>
  </si>
  <si>
    <t>Приложение № 11</t>
  </si>
  <si>
    <t>Наименование района</t>
  </si>
  <si>
    <t>2023 год</t>
  </si>
  <si>
    <t>Каировского сельсовета</t>
  </si>
  <si>
    <t>Саракташский район</t>
  </si>
  <si>
    <t>Распределение межбюджетных трансфертов, передаваемых районному бюджету из бюджета МО Каировский сельсовет на осуществление части полномочий по решению вопросов местного значения в соответствии с заключенными соглашениями на 2022 год и на плановый период 2023, 2024 годов</t>
  </si>
  <si>
    <t>Распределение межбюджетных трансфертов, передаваемых районному бюджету из бюджета МО Каировский сельсовет на осуществление части полномочий по решению вопросов местного значения в соответствии с заключенными соглашениями по внешнему муниципальному финансовому контролю на 2022 год и на плановый период 2023, 2024 годов</t>
  </si>
  <si>
    <t>Распределение межбюджетных трансфертов, передаваемых районному бюджету из бюджета МО Каировский сельсовет на осуществление части полномочий по решению вопросов местного значения в соответствии с заключенными соглашениями по осуществлению муниципального земельного контроля на 2022 год и на плановый период 2023, 2024 годов</t>
  </si>
  <si>
    <t>Распределение межбюджетных трансфертов, передаваемых районному бюджету из бюджета Каировского совета на осуществление части полномочий по решению вопросов местного значения в соответствии с заключенными соглашениями по подготовке документов и расчетов, необходимых для составления проекта бюджета, исполнения бюджета, формирования бюджетной отчетности об исполнении бюджета и полномочий по ведению бюджетного учета и формированию бюджетной отчетности администрации на 2022 год и на плановый период 2023, 2024 годов</t>
  </si>
  <si>
    <t>Распределение межбюджетных трансфертов, передаваемых районному бюджету из бюджета Каировского  совета на осуществление части полномочий по решению вопросов местного значения в соответствии с заключенными соглашениями на 2022 год и на плановый период 2023, 2024 годов</t>
  </si>
  <si>
    <t>2024 год</t>
  </si>
  <si>
    <t>Каировского совета</t>
  </si>
  <si>
    <t xml:space="preserve">от ___________ 2021года № </t>
  </si>
  <si>
    <t>Распределение межбюджетных трансфертов, передаваемых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на 2022 год и на плановый период 2023, 2024 годов</t>
  </si>
  <si>
    <t>Таблица 6</t>
  </si>
  <si>
    <t>Распределение межбюджетных трансфертов, передаваемых районному бюджету из бюджетов поселений на  осуществление части полномочий порешению вопросов местного значения в соответствии с заключенными соглашениями по культуре (повышение заработной платы роботников культуры) на 2022 год и на плановый период 2023, 2024 годов</t>
  </si>
  <si>
    <t xml:space="preserve">от __.___.2021 года № </t>
  </si>
  <si>
    <t xml:space="preserve">от __.__.2021 года № </t>
  </si>
  <si>
    <t>Распределение межбюджетных трансфертов, передаваемых районному бюджету из бюджета МО Каировский сельсовет на осуществление части полномочий по решению вопросов местного значения в соответствии с заключенными соглашениями по культуре на 2022 год и на плановый период 2023, 2024 годов</t>
  </si>
  <si>
    <t>Распределение межбюджетных трансфертов, передаваемых районному бюджету из бюджета МО Каировский сельсовет на осуществление части полномочий по решению вопросов местного значения в соответствии с заключенными соглашениями по внутреннему муниципальному финансовому контролю на 2022 год и на плановый период 2023, 2024 годов</t>
  </si>
  <si>
    <t xml:space="preserve">от ___.__.2021 года 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</si>
</sst>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1" formatCode="_-* #,##0.00_р_._-;\-* #,##0.00_р_._-;_-* &quot;-&quot;??_р_._-;_-@_-"/>
    <numFmt numFmtId="178" formatCode="_-* #,##0_р_._-;\-* #,##0_р_._-;_-* &quot;-&quot;??_р_._-;_-@_-"/>
    <numFmt numFmtId="181" formatCode="#,##0.00;[Red]\-#,##0.00;0.0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FF0000"/>
      <name val="Arial Cyr"/>
      <charset val="204"/>
    </font>
    <font>
      <b/>
      <sz val="16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171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 applyAlignment="1">
      <alignment horizontal="center" wrapText="1"/>
    </xf>
    <xf numFmtId="178" fontId="0" fillId="0" borderId="0" xfId="2" applyNumberFormat="1" applyFont="1"/>
    <xf numFmtId="178" fontId="3" fillId="0" borderId="0" xfId="2" applyNumberFormat="1" applyFont="1" applyAlignment="1">
      <alignment horizontal="center" wrapText="1"/>
    </xf>
    <xf numFmtId="0" fontId="13" fillId="0" borderId="0" xfId="0" applyFont="1"/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/>
    <xf numFmtId="0" fontId="16" fillId="0" borderId="1" xfId="0" applyFont="1" applyBorder="1" applyAlignment="1">
      <alignment horizontal="left"/>
    </xf>
    <xf numFmtId="3" fontId="16" fillId="0" borderId="1" xfId="0" applyNumberFormat="1" applyFont="1" applyBorder="1" applyAlignment="1">
      <alignment horizontal="right"/>
    </xf>
    <xf numFmtId="0" fontId="17" fillId="0" borderId="1" xfId="0" applyFont="1" applyBorder="1"/>
    <xf numFmtId="3" fontId="17" fillId="0" borderId="1" xfId="0" applyNumberFormat="1" applyFont="1" applyBorder="1" applyAlignment="1">
      <alignment horizontal="right" wrapText="1"/>
    </xf>
    <xf numFmtId="171" fontId="0" fillId="0" borderId="0" xfId="2" applyFont="1"/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178" fontId="6" fillId="0" borderId="1" xfId="2" applyNumberFormat="1" applyFont="1" applyBorder="1" applyAlignment="1">
      <alignment horizontal="center" vertical="center" wrapText="1"/>
    </xf>
    <xf numFmtId="171" fontId="6" fillId="0" borderId="1" xfId="2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178" fontId="6" fillId="0" borderId="1" xfId="2" applyNumberFormat="1" applyFont="1" applyFill="1" applyBorder="1"/>
    <xf numFmtId="0" fontId="7" fillId="0" borderId="1" xfId="0" applyFont="1" applyBorder="1"/>
    <xf numFmtId="178" fontId="18" fillId="0" borderId="1" xfId="2" applyNumberFormat="1" applyFont="1" applyFill="1" applyBorder="1"/>
    <xf numFmtId="0" fontId="8" fillId="0" borderId="0" xfId="0" applyFont="1" applyAlignment="1">
      <alignment horizontal="center" wrapText="1"/>
    </xf>
    <xf numFmtId="0" fontId="9" fillId="0" borderId="0" xfId="0" applyFont="1"/>
    <xf numFmtId="178" fontId="8" fillId="0" borderId="0" xfId="2" applyNumberFormat="1" applyFont="1" applyAlignment="1">
      <alignment horizontal="center" wrapText="1"/>
    </xf>
    <xf numFmtId="171" fontId="9" fillId="0" borderId="0" xfId="2" applyFont="1"/>
    <xf numFmtId="171" fontId="7" fillId="0" borderId="1" xfId="2" applyFont="1" applyBorder="1"/>
    <xf numFmtId="0" fontId="0" fillId="0" borderId="0" xfId="0" applyAlignment="1">
      <alignment horizontal="right" vertical="center"/>
    </xf>
    <xf numFmtId="171" fontId="0" fillId="0" borderId="0" xfId="0" applyNumberFormat="1"/>
    <xf numFmtId="171" fontId="7" fillId="0" borderId="1" xfId="2" applyFont="1" applyBorder="1" applyAlignment="1">
      <alignment horizontal="center"/>
    </xf>
    <xf numFmtId="0" fontId="5" fillId="0" borderId="0" xfId="1" applyNumberFormat="1" applyFont="1" applyFill="1" applyAlignment="1" applyProtection="1">
      <protection hidden="1"/>
    </xf>
    <xf numFmtId="181" fontId="5" fillId="0" borderId="0" xfId="1" applyNumberFormat="1" applyFont="1" applyFill="1" applyAlignment="1" applyProtection="1">
      <protection hidden="1"/>
    </xf>
    <xf numFmtId="0" fontId="2" fillId="0" borderId="0" xfId="0" applyFont="1" applyAlignment="1">
      <alignment horizontal="right" vertical="center" wrapText="1"/>
    </xf>
    <xf numFmtId="0" fontId="11" fillId="0" borderId="0" xfId="0" applyFont="1" applyAlignment="1"/>
    <xf numFmtId="0" fontId="12" fillId="0" borderId="0" xfId="0" applyFont="1" applyAlignment="1">
      <alignment horizontal="center" wrapText="1"/>
    </xf>
    <xf numFmtId="0" fontId="5" fillId="0" borderId="0" xfId="0" applyFont="1" applyAlignment="1">
      <alignment horizontal="right" vertical="center" wrapText="1"/>
    </xf>
    <xf numFmtId="171" fontId="7" fillId="0" borderId="1" xfId="2" applyNumberFormat="1" applyFont="1" applyBorder="1" applyAlignment="1">
      <alignment horizontal="center"/>
    </xf>
    <xf numFmtId="171" fontId="6" fillId="0" borderId="1" xfId="2" applyNumberFormat="1" applyFont="1" applyBorder="1"/>
    <xf numFmtId="171" fontId="7" fillId="0" borderId="1" xfId="2" applyNumberFormat="1" applyFont="1" applyBorder="1"/>
    <xf numFmtId="0" fontId="8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wrapText="1"/>
    </xf>
    <xf numFmtId="0" fontId="16" fillId="0" borderId="0" xfId="0" applyFont="1" applyAlignment="1"/>
    <xf numFmtId="0" fontId="16" fillId="0" borderId="0" xfId="0" quotePrefix="1" applyFont="1" applyAlignment="1"/>
    <xf numFmtId="0" fontId="16" fillId="0" borderId="0" xfId="0" applyFont="1" applyAlignment="1">
      <alignment horizontal="right"/>
    </xf>
    <xf numFmtId="0" fontId="14" fillId="0" borderId="0" xfId="0" applyFont="1" applyAlignment="1">
      <alignment horizontal="center" wrapText="1"/>
    </xf>
  </cellXfs>
  <cellStyles count="3">
    <cellStyle name="Обычный" xfId="0" builtinId="0"/>
    <cellStyle name="Обычный 2 3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H14" sqref="H14"/>
    </sheetView>
  </sheetViews>
  <sheetFormatPr defaultRowHeight="12.75" x14ac:dyDescent="0.2"/>
  <cols>
    <col min="1" max="1" width="8.140625" bestFit="1" customWidth="1"/>
    <col min="2" max="2" width="29.42578125" customWidth="1"/>
    <col min="3" max="3" width="16.140625" hidden="1" customWidth="1"/>
    <col min="4" max="4" width="17.42578125" style="15" customWidth="1"/>
    <col min="5" max="6" width="17" customWidth="1"/>
  </cols>
  <sheetData>
    <row r="1" spans="1:6" ht="15.75" customHeight="1" x14ac:dyDescent="0.2">
      <c r="E1" s="33" t="s">
        <v>57</v>
      </c>
      <c r="F1" s="33"/>
    </row>
    <row r="2" spans="1:6" x14ac:dyDescent="0.2">
      <c r="E2" s="33" t="s">
        <v>56</v>
      </c>
      <c r="F2" s="33"/>
    </row>
    <row r="3" spans="1:6" x14ac:dyDescent="0.2">
      <c r="E3" s="33" t="s">
        <v>60</v>
      </c>
      <c r="F3" s="33"/>
    </row>
    <row r="4" spans="1:6" x14ac:dyDescent="0.2">
      <c r="E4" s="34" t="s">
        <v>74</v>
      </c>
      <c r="F4" s="34"/>
    </row>
    <row r="5" spans="1:6" ht="14.25" customHeight="1" x14ac:dyDescent="0.2">
      <c r="C5" s="2"/>
    </row>
    <row r="6" spans="1:6" ht="93" customHeight="1" x14ac:dyDescent="0.3">
      <c r="A6" s="42" t="s">
        <v>62</v>
      </c>
      <c r="B6" s="42"/>
      <c r="C6" s="42"/>
      <c r="D6" s="42"/>
      <c r="E6" s="42"/>
      <c r="F6" s="42"/>
    </row>
    <row r="7" spans="1:6" ht="24.75" customHeight="1" x14ac:dyDescent="0.3">
      <c r="A7" s="25"/>
      <c r="B7" s="26"/>
      <c r="C7" s="27" t="s">
        <v>48</v>
      </c>
      <c r="D7" s="28"/>
      <c r="E7" s="26"/>
      <c r="F7" s="35" t="s">
        <v>48</v>
      </c>
    </row>
    <row r="8" spans="1:6" ht="99" customHeight="1" x14ac:dyDescent="0.3">
      <c r="A8" s="42" t="s">
        <v>75</v>
      </c>
      <c r="B8" s="42"/>
      <c r="C8" s="42"/>
      <c r="D8" s="42"/>
      <c r="E8" s="42"/>
      <c r="F8" s="42"/>
    </row>
    <row r="9" spans="1:6" ht="32.25" customHeight="1" x14ac:dyDescent="0.3">
      <c r="A9" s="1"/>
      <c r="B9" s="1"/>
      <c r="C9" s="3"/>
      <c r="F9" s="30" t="s">
        <v>53</v>
      </c>
    </row>
    <row r="10" spans="1:6" ht="15" x14ac:dyDescent="0.25">
      <c r="A10" s="16" t="s">
        <v>0</v>
      </c>
      <c r="B10" s="17" t="s">
        <v>58</v>
      </c>
      <c r="C10" s="18" t="s">
        <v>42</v>
      </c>
      <c r="D10" s="32" t="s">
        <v>55</v>
      </c>
      <c r="E10" s="32" t="s">
        <v>59</v>
      </c>
      <c r="F10" s="32" t="s">
        <v>67</v>
      </c>
    </row>
    <row r="11" spans="1:6" ht="15" x14ac:dyDescent="0.25">
      <c r="A11" s="20" t="s">
        <v>2</v>
      </c>
      <c r="B11" s="21" t="s">
        <v>61</v>
      </c>
      <c r="C11" s="22">
        <v>545200</v>
      </c>
      <c r="D11" s="19">
        <v>1395790</v>
      </c>
      <c r="E11" s="19">
        <v>1643520</v>
      </c>
      <c r="F11" s="19">
        <v>1643520</v>
      </c>
    </row>
    <row r="12" spans="1:6" ht="14.25" x14ac:dyDescent="0.2">
      <c r="A12" s="23"/>
      <c r="B12" s="23" t="s">
        <v>21</v>
      </c>
      <c r="C12" s="24">
        <f>SUM(C11:C11)</f>
        <v>545200</v>
      </c>
      <c r="D12" s="29">
        <f>SUM(D11:D11)</f>
        <v>1395790</v>
      </c>
      <c r="E12" s="29">
        <f>SUM(E11:E11)</f>
        <v>1643520</v>
      </c>
      <c r="F12" s="29">
        <f>SUM(F11:F11)</f>
        <v>1643520</v>
      </c>
    </row>
  </sheetData>
  <mergeCells count="2">
    <mergeCell ref="A8:F8"/>
    <mergeCell ref="A6:F6"/>
  </mergeCells>
  <phoneticPr fontId="4" type="noConversion"/>
  <pageMargins left="1.1811023622047245" right="0.59055118110236227" top="0.59055118110236227" bottom="0.59055118110236227" header="0.51181102362204722" footer="0.51181102362204722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"/>
  <sheetViews>
    <sheetView workbookViewId="0">
      <selection activeCell="A8" sqref="A8:F8"/>
    </sheetView>
  </sheetViews>
  <sheetFormatPr defaultRowHeight="12.75" x14ac:dyDescent="0.2"/>
  <cols>
    <col min="1" max="1" width="8.140625" bestFit="1" customWidth="1"/>
    <col min="2" max="2" width="29.42578125" customWidth="1"/>
    <col min="3" max="3" width="16.140625" hidden="1" customWidth="1"/>
    <col min="4" max="4" width="17.42578125" style="15" customWidth="1"/>
    <col min="5" max="6" width="17" customWidth="1"/>
  </cols>
  <sheetData>
    <row r="1" spans="1:6" ht="15.75" customHeight="1" x14ac:dyDescent="0.2">
      <c r="E1" s="33" t="s">
        <v>57</v>
      </c>
      <c r="F1" s="33"/>
    </row>
    <row r="2" spans="1:6" x14ac:dyDescent="0.2">
      <c r="E2" s="33" t="s">
        <v>56</v>
      </c>
      <c r="F2" s="33"/>
    </row>
    <row r="3" spans="1:6" x14ac:dyDescent="0.2">
      <c r="E3" s="33" t="s">
        <v>60</v>
      </c>
      <c r="F3" s="33"/>
    </row>
    <row r="4" spans="1:6" x14ac:dyDescent="0.2">
      <c r="E4" s="34" t="s">
        <v>73</v>
      </c>
      <c r="F4" s="34"/>
    </row>
    <row r="5" spans="1:6" ht="14.25" customHeight="1" x14ac:dyDescent="0.2">
      <c r="C5" s="2"/>
    </row>
    <row r="6" spans="1:6" ht="93" customHeight="1" x14ac:dyDescent="0.3">
      <c r="A6" s="42" t="s">
        <v>62</v>
      </c>
      <c r="B6" s="42"/>
      <c r="C6" s="42"/>
      <c r="D6" s="42"/>
      <c r="E6" s="42"/>
      <c r="F6" s="42"/>
    </row>
    <row r="7" spans="1:6" ht="24.75" customHeight="1" x14ac:dyDescent="0.3">
      <c r="A7" s="25"/>
      <c r="B7" s="26"/>
      <c r="C7" s="27" t="s">
        <v>48</v>
      </c>
      <c r="D7" s="28"/>
      <c r="E7" s="26"/>
      <c r="F7" s="35" t="s">
        <v>54</v>
      </c>
    </row>
    <row r="8" spans="1:6" ht="112.5" customHeight="1" x14ac:dyDescent="0.3">
      <c r="A8" s="42" t="s">
        <v>63</v>
      </c>
      <c r="B8" s="42"/>
      <c r="C8" s="42"/>
      <c r="D8" s="42"/>
      <c r="E8" s="42"/>
      <c r="F8" s="42"/>
    </row>
    <row r="9" spans="1:6" ht="32.25" customHeight="1" x14ac:dyDescent="0.3">
      <c r="A9" s="1"/>
      <c r="B9" s="1"/>
      <c r="C9" s="3"/>
      <c r="F9" s="30" t="s">
        <v>53</v>
      </c>
    </row>
    <row r="10" spans="1:6" ht="15" x14ac:dyDescent="0.25">
      <c r="A10" s="16" t="s">
        <v>0</v>
      </c>
      <c r="B10" s="17" t="s">
        <v>58</v>
      </c>
      <c r="C10" s="18" t="s">
        <v>42</v>
      </c>
      <c r="D10" s="32" t="s">
        <v>52</v>
      </c>
      <c r="E10" s="32" t="s">
        <v>55</v>
      </c>
      <c r="F10" s="32" t="s">
        <v>59</v>
      </c>
    </row>
    <row r="11" spans="1:6" ht="15" x14ac:dyDescent="0.25">
      <c r="A11" s="20" t="s">
        <v>2</v>
      </c>
      <c r="B11" s="21" t="s">
        <v>61</v>
      </c>
      <c r="C11" s="22">
        <v>545200</v>
      </c>
      <c r="D11" s="19">
        <v>23500</v>
      </c>
      <c r="E11" s="19">
        <v>23500</v>
      </c>
      <c r="F11" s="19">
        <v>23500</v>
      </c>
    </row>
    <row r="12" spans="1:6" ht="14.25" x14ac:dyDescent="0.2">
      <c r="A12" s="23"/>
      <c r="B12" s="23" t="s">
        <v>21</v>
      </c>
      <c r="C12" s="24">
        <f>SUM(C11:C11)</f>
        <v>545200</v>
      </c>
      <c r="D12" s="29">
        <f>SUM(D11:D11)</f>
        <v>23500</v>
      </c>
      <c r="E12" s="29">
        <f>SUM(E11:E11)</f>
        <v>23500</v>
      </c>
      <c r="F12" s="29">
        <f>SUM(F11:F11)</f>
        <v>23500</v>
      </c>
    </row>
  </sheetData>
  <mergeCells count="2">
    <mergeCell ref="A6:F6"/>
    <mergeCell ref="A8:F8"/>
  </mergeCells>
  <pageMargins left="1.1811023622047245" right="0.59055118110236227" top="0.59055118110236227" bottom="0.59055118110236227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"/>
  <sheetViews>
    <sheetView view="pageBreakPreview" zoomScale="60" zoomScaleNormal="100" workbookViewId="0">
      <selection activeCell="F10" sqref="F10"/>
    </sheetView>
  </sheetViews>
  <sheetFormatPr defaultRowHeight="12.75" x14ac:dyDescent="0.2"/>
  <cols>
    <col min="1" max="1" width="8.140625" bestFit="1" customWidth="1"/>
    <col min="2" max="2" width="29.42578125" customWidth="1"/>
    <col min="3" max="3" width="16.140625" hidden="1" customWidth="1"/>
    <col min="4" max="4" width="17.42578125" style="15" customWidth="1"/>
    <col min="5" max="6" width="17" customWidth="1"/>
  </cols>
  <sheetData>
    <row r="1" spans="1:6" ht="15.75" customHeight="1" x14ac:dyDescent="0.2">
      <c r="E1" s="33" t="s">
        <v>57</v>
      </c>
      <c r="F1" s="33"/>
    </row>
    <row r="2" spans="1:6" x14ac:dyDescent="0.2">
      <c r="E2" s="33" t="s">
        <v>56</v>
      </c>
      <c r="F2" s="33"/>
    </row>
    <row r="3" spans="1:6" x14ac:dyDescent="0.2">
      <c r="E3" s="33" t="s">
        <v>60</v>
      </c>
      <c r="F3" s="33"/>
    </row>
    <row r="4" spans="1:6" x14ac:dyDescent="0.2">
      <c r="E4" s="34" t="s">
        <v>73</v>
      </c>
      <c r="F4" s="34"/>
    </row>
    <row r="5" spans="1:6" ht="14.25" customHeight="1" x14ac:dyDescent="0.2">
      <c r="C5" s="2"/>
    </row>
    <row r="6" spans="1:6" ht="93" customHeight="1" x14ac:dyDescent="0.3">
      <c r="A6" s="42" t="s">
        <v>62</v>
      </c>
      <c r="B6" s="42"/>
      <c r="C6" s="42"/>
      <c r="D6" s="42"/>
      <c r="E6" s="42"/>
      <c r="F6" s="42"/>
    </row>
    <row r="7" spans="1:6" ht="24.75" customHeight="1" x14ac:dyDescent="0.3">
      <c r="A7" s="25"/>
      <c r="B7" s="26"/>
      <c r="C7" s="27" t="s">
        <v>48</v>
      </c>
      <c r="D7" s="28"/>
      <c r="E7" s="26"/>
      <c r="F7" s="35" t="s">
        <v>43</v>
      </c>
    </row>
    <row r="8" spans="1:6" ht="117" customHeight="1" x14ac:dyDescent="0.3">
      <c r="A8" s="42" t="s">
        <v>76</v>
      </c>
      <c r="B8" s="42"/>
      <c r="C8" s="42"/>
      <c r="D8" s="42"/>
      <c r="E8" s="42"/>
      <c r="F8" s="42"/>
    </row>
    <row r="9" spans="1:6" ht="32.25" customHeight="1" x14ac:dyDescent="0.3">
      <c r="A9" s="1"/>
      <c r="B9" s="1"/>
      <c r="C9" s="3"/>
      <c r="F9" s="30" t="s">
        <v>53</v>
      </c>
    </row>
    <row r="10" spans="1:6" ht="15" x14ac:dyDescent="0.25">
      <c r="A10" s="16" t="s">
        <v>0</v>
      </c>
      <c r="B10" s="17" t="s">
        <v>58</v>
      </c>
      <c r="C10" s="18" t="s">
        <v>42</v>
      </c>
      <c r="D10" s="32" t="s">
        <v>55</v>
      </c>
      <c r="E10" s="32" t="s">
        <v>59</v>
      </c>
      <c r="F10" s="32" t="s">
        <v>67</v>
      </c>
    </row>
    <row r="11" spans="1:6" ht="15" x14ac:dyDescent="0.25">
      <c r="A11" s="20" t="s">
        <v>2</v>
      </c>
      <c r="B11" s="21" t="s">
        <v>61</v>
      </c>
      <c r="C11" s="22">
        <v>545200</v>
      </c>
      <c r="D11" s="19">
        <v>0</v>
      </c>
      <c r="E11" s="19">
        <v>0</v>
      </c>
      <c r="F11" s="19">
        <v>0</v>
      </c>
    </row>
    <row r="12" spans="1:6" ht="14.25" x14ac:dyDescent="0.2">
      <c r="A12" s="23"/>
      <c r="B12" s="23" t="s">
        <v>21</v>
      </c>
      <c r="C12" s="24">
        <f>SUM(C11:C11)</f>
        <v>545200</v>
      </c>
      <c r="D12" s="29">
        <f>SUM(D11:D11)</f>
        <v>0</v>
      </c>
      <c r="E12" s="29">
        <f>SUM(E11:E11)</f>
        <v>0</v>
      </c>
      <c r="F12" s="29">
        <f>SUM(F11:F11)</f>
        <v>0</v>
      </c>
    </row>
  </sheetData>
  <mergeCells count="2">
    <mergeCell ref="A6:F6"/>
    <mergeCell ref="A8:F8"/>
  </mergeCells>
  <pageMargins left="1.1811023622047245" right="0.59055118110236227" top="0.59055118110236227" bottom="0.59055118110236227" header="0.31496062992125984" footer="0.31496062992125984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view="pageBreakPreview" zoomScale="60" zoomScaleNormal="100" workbookViewId="0">
      <selection activeCell="E13" sqref="E13"/>
    </sheetView>
  </sheetViews>
  <sheetFormatPr defaultRowHeight="12.75" x14ac:dyDescent="0.2"/>
  <cols>
    <col min="1" max="1" width="8.140625" bestFit="1" customWidth="1"/>
    <col min="2" max="2" width="29.42578125" customWidth="1"/>
    <col min="3" max="3" width="16.140625" hidden="1" customWidth="1"/>
    <col min="4" max="4" width="17.42578125" style="15" customWidth="1"/>
    <col min="5" max="6" width="17" customWidth="1"/>
    <col min="8" max="8" width="13.140625" customWidth="1"/>
    <col min="10" max="10" width="12.5703125" customWidth="1"/>
  </cols>
  <sheetData>
    <row r="1" spans="1:10" ht="15.75" customHeight="1" x14ac:dyDescent="0.2">
      <c r="E1" s="33" t="s">
        <v>57</v>
      </c>
      <c r="F1" s="33"/>
    </row>
    <row r="2" spans="1:10" x14ac:dyDescent="0.2">
      <c r="E2" s="33" t="s">
        <v>56</v>
      </c>
      <c r="F2" s="33"/>
    </row>
    <row r="3" spans="1:10" x14ac:dyDescent="0.2">
      <c r="E3" s="33" t="s">
        <v>60</v>
      </c>
      <c r="F3" s="33"/>
    </row>
    <row r="4" spans="1:10" x14ac:dyDescent="0.2">
      <c r="E4" s="34" t="s">
        <v>74</v>
      </c>
      <c r="F4" s="34"/>
    </row>
    <row r="5" spans="1:10" ht="14.25" customHeight="1" x14ac:dyDescent="0.2">
      <c r="C5" s="2"/>
    </row>
    <row r="6" spans="1:10" ht="88.5" customHeight="1" x14ac:dyDescent="0.3">
      <c r="A6" s="42" t="s">
        <v>62</v>
      </c>
      <c r="B6" s="42"/>
      <c r="C6" s="42"/>
      <c r="D6" s="42"/>
      <c r="E6" s="42"/>
      <c r="F6" s="42"/>
    </row>
    <row r="7" spans="1:10" ht="28.5" customHeight="1" x14ac:dyDescent="0.3">
      <c r="A7" s="25"/>
      <c r="B7" s="26"/>
      <c r="C7" s="27" t="s">
        <v>48</v>
      </c>
      <c r="D7" s="28"/>
      <c r="E7" s="26"/>
      <c r="F7" s="35" t="s">
        <v>50</v>
      </c>
    </row>
    <row r="8" spans="1:10" ht="111.75" customHeight="1" x14ac:dyDescent="0.3">
      <c r="A8" s="42" t="s">
        <v>64</v>
      </c>
      <c r="B8" s="42"/>
      <c r="C8" s="42"/>
      <c r="D8" s="42"/>
      <c r="E8" s="42"/>
      <c r="F8" s="42"/>
    </row>
    <row r="9" spans="1:10" ht="30" customHeight="1" x14ac:dyDescent="0.3">
      <c r="A9" s="1"/>
      <c r="B9" s="1"/>
      <c r="C9" s="3"/>
      <c r="F9" s="30" t="s">
        <v>53</v>
      </c>
    </row>
    <row r="10" spans="1:10" ht="15" x14ac:dyDescent="0.25">
      <c r="A10" s="16" t="s">
        <v>0</v>
      </c>
      <c r="B10" s="17" t="s">
        <v>58</v>
      </c>
      <c r="C10" s="18" t="s">
        <v>42</v>
      </c>
      <c r="D10" s="32" t="s">
        <v>55</v>
      </c>
      <c r="E10" s="32" t="s">
        <v>59</v>
      </c>
      <c r="F10" s="32" t="s">
        <v>67</v>
      </c>
      <c r="J10" s="31"/>
    </row>
    <row r="11" spans="1:10" ht="15" x14ac:dyDescent="0.25">
      <c r="A11" s="20" t="s">
        <v>2</v>
      </c>
      <c r="B11" s="21" t="s">
        <v>61</v>
      </c>
      <c r="C11" s="22">
        <v>545200</v>
      </c>
      <c r="D11" s="19">
        <v>28700</v>
      </c>
      <c r="E11" s="19">
        <v>28700</v>
      </c>
      <c r="F11" s="19">
        <v>28700</v>
      </c>
      <c r="J11" s="31"/>
    </row>
    <row r="12" spans="1:10" ht="14.25" x14ac:dyDescent="0.2">
      <c r="A12" s="23"/>
      <c r="B12" s="23" t="s">
        <v>21</v>
      </c>
      <c r="C12" s="24">
        <f>SUM(C11:C11)</f>
        <v>545200</v>
      </c>
      <c r="D12" s="29">
        <f>SUM(D11:D11)</f>
        <v>28700</v>
      </c>
      <c r="E12" s="29">
        <f>SUM(E11:E11)</f>
        <v>28700</v>
      </c>
      <c r="F12" s="29">
        <f>SUM(F11:F11)</f>
        <v>28700</v>
      </c>
      <c r="J12" s="31"/>
    </row>
  </sheetData>
  <mergeCells count="2">
    <mergeCell ref="A6:F6"/>
    <mergeCell ref="A8:F8"/>
  </mergeCells>
  <pageMargins left="1.1811023622047245" right="0.59055118110236227" top="0.59055118110236227" bottom="0.59055118110236227" header="0.31496062992125984" footer="0.31496062992125984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"/>
  <sheetViews>
    <sheetView view="pageBreakPreview" topLeftCell="A7" zoomScale="60" zoomScaleNormal="100" workbookViewId="0">
      <selection activeCell="B11" sqref="B11"/>
    </sheetView>
  </sheetViews>
  <sheetFormatPr defaultRowHeight="12.75" x14ac:dyDescent="0.2"/>
  <cols>
    <col min="1" max="1" width="4" customWidth="1"/>
    <col min="2" max="2" width="29.42578125" customWidth="1"/>
    <col min="3" max="3" width="16.140625" hidden="1" customWidth="1"/>
    <col min="4" max="4" width="17.42578125" style="15" customWidth="1"/>
    <col min="5" max="6" width="17" customWidth="1"/>
  </cols>
  <sheetData>
    <row r="1" spans="1:6" ht="15.75" customHeight="1" x14ac:dyDescent="0.2">
      <c r="E1" s="33" t="s">
        <v>57</v>
      </c>
      <c r="F1" s="33"/>
    </row>
    <row r="2" spans="1:6" x14ac:dyDescent="0.2">
      <c r="E2" s="33" t="s">
        <v>56</v>
      </c>
      <c r="F2" s="33"/>
    </row>
    <row r="3" spans="1:6" x14ac:dyDescent="0.2">
      <c r="E3" s="33" t="s">
        <v>68</v>
      </c>
      <c r="F3" s="33"/>
    </row>
    <row r="4" spans="1:6" x14ac:dyDescent="0.2">
      <c r="E4" s="34" t="s">
        <v>69</v>
      </c>
      <c r="F4" s="34"/>
    </row>
    <row r="5" spans="1:6" ht="14.25" customHeight="1" x14ac:dyDescent="0.2">
      <c r="C5" s="2"/>
    </row>
    <row r="6" spans="1:6" ht="93" customHeight="1" x14ac:dyDescent="0.3">
      <c r="A6" s="42" t="s">
        <v>66</v>
      </c>
      <c r="B6" s="42"/>
      <c r="C6" s="42"/>
      <c r="D6" s="42"/>
      <c r="E6" s="42"/>
      <c r="F6" s="42"/>
    </row>
    <row r="7" spans="1:6" ht="24.75" customHeight="1" x14ac:dyDescent="0.3">
      <c r="A7" s="25"/>
      <c r="B7" s="26"/>
      <c r="C7" s="27" t="s">
        <v>48</v>
      </c>
      <c r="D7" s="28"/>
      <c r="E7" s="26"/>
      <c r="F7" s="35" t="s">
        <v>51</v>
      </c>
    </row>
    <row r="8" spans="1:6" ht="189.75" customHeight="1" x14ac:dyDescent="0.3">
      <c r="A8" s="42" t="s">
        <v>65</v>
      </c>
      <c r="B8" s="42"/>
      <c r="C8" s="42"/>
      <c r="D8" s="42"/>
      <c r="E8" s="42"/>
      <c r="F8" s="42"/>
    </row>
    <row r="9" spans="1:6" ht="33" customHeight="1" x14ac:dyDescent="0.3">
      <c r="A9" s="1"/>
      <c r="B9" s="1"/>
      <c r="C9" s="3"/>
      <c r="F9" s="30" t="s">
        <v>53</v>
      </c>
    </row>
    <row r="10" spans="1:6" ht="30" customHeight="1" x14ac:dyDescent="0.25">
      <c r="A10" s="16" t="s">
        <v>0</v>
      </c>
      <c r="B10" s="17" t="s">
        <v>58</v>
      </c>
      <c r="C10" s="18" t="s">
        <v>42</v>
      </c>
      <c r="D10" s="32" t="s">
        <v>55</v>
      </c>
      <c r="E10" s="32" t="s">
        <v>59</v>
      </c>
      <c r="F10" s="32" t="s">
        <v>67</v>
      </c>
    </row>
    <row r="11" spans="1:6" ht="15" x14ac:dyDescent="0.25">
      <c r="A11" s="20" t="s">
        <v>2</v>
      </c>
      <c r="B11" s="21" t="s">
        <v>61</v>
      </c>
      <c r="C11" s="22">
        <v>545200</v>
      </c>
      <c r="D11" s="19">
        <v>379590</v>
      </c>
      <c r="E11" s="19">
        <v>349950</v>
      </c>
      <c r="F11" s="19">
        <v>303490</v>
      </c>
    </row>
    <row r="12" spans="1:6" ht="14.25" x14ac:dyDescent="0.2">
      <c r="A12" s="23"/>
      <c r="B12" s="23" t="s">
        <v>21</v>
      </c>
      <c r="C12" s="24">
        <f>SUM(C11:C11)</f>
        <v>545200</v>
      </c>
      <c r="D12" s="29">
        <f>SUM(D11:D11)</f>
        <v>379590</v>
      </c>
      <c r="E12" s="29">
        <f>SUM(E11:E11)</f>
        <v>349950</v>
      </c>
      <c r="F12" s="29">
        <f>SUM(F11:F11)</f>
        <v>303490</v>
      </c>
    </row>
  </sheetData>
  <mergeCells count="2">
    <mergeCell ref="A6:F6"/>
    <mergeCell ref="A8:F8"/>
  </mergeCells>
  <pageMargins left="1.1811023622047245" right="0.59055118110236227" top="0.59055118110236227" bottom="0.59055118110236227" header="0.31496062992125984" footer="0.31496062992125984"/>
  <pageSetup paperSize="9" scale="9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view="pageBreakPreview" zoomScale="60" zoomScaleNormal="100" workbookViewId="0"/>
  </sheetViews>
  <sheetFormatPr defaultRowHeight="12.75" x14ac:dyDescent="0.2"/>
  <cols>
    <col min="1" max="1" width="9.28515625" customWidth="1"/>
    <col min="2" max="2" width="28" customWidth="1"/>
    <col min="3" max="3" width="16.42578125" customWidth="1"/>
    <col min="4" max="4" width="14.28515625" customWidth="1"/>
    <col min="5" max="5" width="16.5703125" customWidth="1"/>
  </cols>
  <sheetData>
    <row r="1" spans="1:5" ht="15.75" x14ac:dyDescent="0.25">
      <c r="C1" s="36"/>
      <c r="D1" s="33" t="s">
        <v>57</v>
      </c>
    </row>
    <row r="2" spans="1:5" ht="15.75" x14ac:dyDescent="0.25">
      <c r="C2" s="36"/>
      <c r="D2" s="33" t="s">
        <v>56</v>
      </c>
    </row>
    <row r="3" spans="1:5" ht="15.75" x14ac:dyDescent="0.25">
      <c r="C3" s="36"/>
      <c r="D3" s="33" t="s">
        <v>68</v>
      </c>
    </row>
    <row r="4" spans="1:5" x14ac:dyDescent="0.2">
      <c r="B4" s="43"/>
      <c r="C4" s="43"/>
      <c r="D4" s="34" t="s">
        <v>77</v>
      </c>
    </row>
    <row r="5" spans="1:5" x14ac:dyDescent="0.2">
      <c r="B5" s="43"/>
      <c r="C5" s="43"/>
    </row>
    <row r="6" spans="1:5" ht="128.44999999999999" customHeight="1" x14ac:dyDescent="0.3">
      <c r="A6" s="44" t="s">
        <v>70</v>
      </c>
      <c r="B6" s="44"/>
      <c r="C6" s="44"/>
      <c r="D6" s="44"/>
      <c r="E6" s="44"/>
    </row>
    <row r="7" spans="1:5" ht="20.25" x14ac:dyDescent="0.3">
      <c r="A7" s="1"/>
      <c r="B7" s="1"/>
      <c r="C7" s="1"/>
    </row>
    <row r="8" spans="1:5" ht="20.25" x14ac:dyDescent="0.3">
      <c r="A8" s="1"/>
      <c r="B8" s="1"/>
      <c r="E8" s="37" t="s">
        <v>71</v>
      </c>
    </row>
    <row r="9" spans="1:5" ht="20.25" x14ac:dyDescent="0.3">
      <c r="A9" s="1"/>
      <c r="B9" s="1"/>
      <c r="E9" s="37"/>
    </row>
    <row r="10" spans="1:5" ht="144.75" customHeight="1" x14ac:dyDescent="0.3">
      <c r="A10" s="44" t="s">
        <v>72</v>
      </c>
      <c r="B10" s="44"/>
      <c r="C10" s="44"/>
      <c r="D10" s="44"/>
      <c r="E10" s="44"/>
    </row>
    <row r="11" spans="1:5" ht="20.25" x14ac:dyDescent="0.3">
      <c r="A11" s="1"/>
      <c r="B11" s="1"/>
      <c r="C11" s="1"/>
      <c r="D11" s="1"/>
      <c r="E11" s="38" t="s">
        <v>53</v>
      </c>
    </row>
    <row r="12" spans="1:5" ht="15" x14ac:dyDescent="0.25">
      <c r="A12" s="16" t="s">
        <v>0</v>
      </c>
      <c r="B12" s="17" t="s">
        <v>58</v>
      </c>
      <c r="C12" s="39" t="s">
        <v>55</v>
      </c>
      <c r="D12" s="39" t="s">
        <v>59</v>
      </c>
      <c r="E12" s="39" t="s">
        <v>67</v>
      </c>
    </row>
    <row r="13" spans="1:5" ht="15" x14ac:dyDescent="0.25">
      <c r="A13" s="20" t="s">
        <v>2</v>
      </c>
      <c r="B13" s="21" t="s">
        <v>61</v>
      </c>
      <c r="C13" s="40">
        <v>247730</v>
      </c>
      <c r="D13" s="40">
        <v>0</v>
      </c>
      <c r="E13" s="40">
        <v>0</v>
      </c>
    </row>
    <row r="14" spans="1:5" ht="14.25" x14ac:dyDescent="0.2">
      <c r="A14" s="23"/>
      <c r="B14" s="23" t="s">
        <v>21</v>
      </c>
      <c r="C14" s="41">
        <f>SUM(C13:C13)</f>
        <v>247730</v>
      </c>
      <c r="D14" s="41">
        <f>SUM(D13:D13)</f>
        <v>0</v>
      </c>
      <c r="E14" s="41">
        <f>SUM(E13:E13)</f>
        <v>0</v>
      </c>
    </row>
  </sheetData>
  <mergeCells count="4">
    <mergeCell ref="B4:C4"/>
    <mergeCell ref="B5:C5"/>
    <mergeCell ref="A6:E6"/>
    <mergeCell ref="A10:E10"/>
  </mergeCells>
  <pageMargins left="0.7" right="0.7" top="0.75" bottom="0.75" header="0.3" footer="0.3"/>
  <pageSetup paperSize="9"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workbookViewId="0">
      <selection sqref="A1:C33"/>
    </sheetView>
  </sheetViews>
  <sheetFormatPr defaultRowHeight="12.75" x14ac:dyDescent="0.2"/>
  <cols>
    <col min="1" max="1" width="8.140625" bestFit="1" customWidth="1"/>
    <col min="2" max="2" width="46.7109375" customWidth="1"/>
    <col min="3" max="3" width="22.5703125" customWidth="1"/>
  </cols>
  <sheetData>
    <row r="1" spans="1:3" ht="15.75" x14ac:dyDescent="0.25">
      <c r="A1" s="4"/>
      <c r="B1" s="45" t="s">
        <v>46</v>
      </c>
      <c r="C1" s="46"/>
    </row>
    <row r="2" spans="1:3" ht="15.75" x14ac:dyDescent="0.25">
      <c r="A2" s="4"/>
      <c r="B2" s="47" t="s">
        <v>47</v>
      </c>
      <c r="C2" s="47"/>
    </row>
    <row r="3" spans="1:3" ht="15.75" x14ac:dyDescent="0.25">
      <c r="A3" s="4"/>
      <c r="B3" s="47" t="s">
        <v>22</v>
      </c>
      <c r="C3" s="47"/>
    </row>
    <row r="4" spans="1:3" ht="15.75" x14ac:dyDescent="0.25">
      <c r="A4" s="4"/>
      <c r="B4" s="47" t="s">
        <v>44</v>
      </c>
      <c r="C4" s="47"/>
    </row>
    <row r="5" spans="1:3" x14ac:dyDescent="0.2">
      <c r="A5" s="4"/>
      <c r="B5" s="4"/>
      <c r="C5" s="4"/>
    </row>
    <row r="6" spans="1:3" ht="104.25" customHeight="1" x14ac:dyDescent="0.3">
      <c r="A6" s="48" t="s">
        <v>45</v>
      </c>
      <c r="B6" s="48"/>
      <c r="C6" s="48"/>
    </row>
    <row r="7" spans="1:3" ht="28.5" customHeight="1" x14ac:dyDescent="0.3">
      <c r="A7" s="5"/>
      <c r="B7" s="5"/>
      <c r="C7" s="6" t="s">
        <v>43</v>
      </c>
    </row>
    <row r="8" spans="1:3" ht="117.75" customHeight="1" x14ac:dyDescent="0.3">
      <c r="A8" s="48" t="s">
        <v>49</v>
      </c>
      <c r="B8" s="48"/>
      <c r="C8" s="48"/>
    </row>
    <row r="9" spans="1:3" ht="20.25" x14ac:dyDescent="0.3">
      <c r="A9" s="5"/>
      <c r="B9" s="5"/>
      <c r="C9" s="5"/>
    </row>
    <row r="10" spans="1:3" x14ac:dyDescent="0.2">
      <c r="A10" s="4"/>
      <c r="B10" s="4"/>
      <c r="C10" s="4"/>
    </row>
    <row r="11" spans="1:3" x14ac:dyDescent="0.2">
      <c r="A11" s="4"/>
      <c r="B11" s="4"/>
      <c r="C11" s="4"/>
    </row>
    <row r="12" spans="1:3" ht="18.75" x14ac:dyDescent="0.3">
      <c r="A12" s="7" t="s">
        <v>0</v>
      </c>
      <c r="B12" s="8" t="s">
        <v>1</v>
      </c>
      <c r="C12" s="9" t="s">
        <v>42</v>
      </c>
    </row>
    <row r="13" spans="1:3" ht="15.75" x14ac:dyDescent="0.25">
      <c r="A13" s="10" t="s">
        <v>2</v>
      </c>
      <c r="B13" s="11" t="s">
        <v>23</v>
      </c>
      <c r="C13" s="12">
        <v>0</v>
      </c>
    </row>
    <row r="14" spans="1:3" ht="15.75" x14ac:dyDescent="0.25">
      <c r="A14" s="10" t="s">
        <v>3</v>
      </c>
      <c r="B14" s="11" t="s">
        <v>24</v>
      </c>
      <c r="C14" s="12">
        <v>0</v>
      </c>
    </row>
    <row r="15" spans="1:3" ht="15.75" x14ac:dyDescent="0.25">
      <c r="A15" s="10" t="s">
        <v>4</v>
      </c>
      <c r="B15" s="11" t="s">
        <v>41</v>
      </c>
      <c r="C15" s="12">
        <v>0</v>
      </c>
    </row>
    <row r="16" spans="1:3" ht="15.75" x14ac:dyDescent="0.25">
      <c r="A16" s="10" t="s">
        <v>5</v>
      </c>
      <c r="B16" s="11" t="s">
        <v>25</v>
      </c>
      <c r="C16" s="12">
        <v>0</v>
      </c>
    </row>
    <row r="17" spans="1:3" ht="15.75" x14ac:dyDescent="0.25">
      <c r="A17" s="10" t="s">
        <v>6</v>
      </c>
      <c r="B17" s="11" t="s">
        <v>26</v>
      </c>
      <c r="C17" s="12">
        <v>0</v>
      </c>
    </row>
    <row r="18" spans="1:3" ht="15.75" x14ac:dyDescent="0.25">
      <c r="A18" s="10" t="s">
        <v>7</v>
      </c>
      <c r="B18" s="11" t="s">
        <v>27</v>
      </c>
      <c r="C18" s="12">
        <v>0</v>
      </c>
    </row>
    <row r="19" spans="1:3" ht="15.75" x14ac:dyDescent="0.25">
      <c r="A19" s="10" t="s">
        <v>8</v>
      </c>
      <c r="B19" s="11" t="s">
        <v>28</v>
      </c>
      <c r="C19" s="12">
        <v>0</v>
      </c>
    </row>
    <row r="20" spans="1:3" ht="15.75" x14ac:dyDescent="0.25">
      <c r="A20" s="10" t="s">
        <v>9</v>
      </c>
      <c r="B20" s="11" t="s">
        <v>29</v>
      </c>
      <c r="C20" s="12">
        <v>0</v>
      </c>
    </row>
    <row r="21" spans="1:3" ht="15.75" x14ac:dyDescent="0.25">
      <c r="A21" s="10" t="s">
        <v>10</v>
      </c>
      <c r="B21" s="11" t="s">
        <v>30</v>
      </c>
      <c r="C21" s="12">
        <v>30000</v>
      </c>
    </row>
    <row r="22" spans="1:3" ht="15.75" x14ac:dyDescent="0.25">
      <c r="A22" s="10" t="s">
        <v>11</v>
      </c>
      <c r="B22" s="11" t="s">
        <v>31</v>
      </c>
      <c r="C22" s="12">
        <v>0</v>
      </c>
    </row>
    <row r="23" spans="1:3" ht="15.75" x14ac:dyDescent="0.25">
      <c r="A23" s="10" t="s">
        <v>12</v>
      </c>
      <c r="B23" s="11" t="s">
        <v>32</v>
      </c>
      <c r="C23" s="12">
        <v>0</v>
      </c>
    </row>
    <row r="24" spans="1:3" ht="15.75" x14ac:dyDescent="0.25">
      <c r="A24" s="10" t="s">
        <v>13</v>
      </c>
      <c r="B24" s="11" t="s">
        <v>33</v>
      </c>
      <c r="C24" s="12">
        <v>0</v>
      </c>
    </row>
    <row r="25" spans="1:3" ht="15.75" x14ac:dyDescent="0.25">
      <c r="A25" s="10" t="s">
        <v>14</v>
      </c>
      <c r="B25" s="11" t="s">
        <v>34</v>
      </c>
      <c r="C25" s="12">
        <v>0</v>
      </c>
    </row>
    <row r="26" spans="1:3" ht="15.75" x14ac:dyDescent="0.25">
      <c r="A26" s="10" t="s">
        <v>15</v>
      </c>
      <c r="B26" s="11" t="s">
        <v>35</v>
      </c>
      <c r="C26" s="12">
        <v>55000</v>
      </c>
    </row>
    <row r="27" spans="1:3" ht="15.75" x14ac:dyDescent="0.25">
      <c r="A27" s="10" t="s">
        <v>16</v>
      </c>
      <c r="B27" s="11" t="s">
        <v>36</v>
      </c>
      <c r="C27" s="12">
        <v>0</v>
      </c>
    </row>
    <row r="28" spans="1:3" ht="15.75" x14ac:dyDescent="0.25">
      <c r="A28" s="10" t="s">
        <v>17</v>
      </c>
      <c r="B28" s="11" t="s">
        <v>37</v>
      </c>
      <c r="C28" s="12">
        <v>0</v>
      </c>
    </row>
    <row r="29" spans="1:3" ht="15.75" x14ac:dyDescent="0.25">
      <c r="A29" s="10" t="s">
        <v>18</v>
      </c>
      <c r="B29" s="11" t="s">
        <v>38</v>
      </c>
      <c r="C29" s="12">
        <v>0</v>
      </c>
    </row>
    <row r="30" spans="1:3" ht="15.75" x14ac:dyDescent="0.25">
      <c r="A30" s="10" t="s">
        <v>19</v>
      </c>
      <c r="B30" s="11" t="s">
        <v>39</v>
      </c>
      <c r="C30" s="12">
        <v>108000</v>
      </c>
    </row>
    <row r="31" spans="1:3" ht="15.75" x14ac:dyDescent="0.25">
      <c r="A31" s="10" t="s">
        <v>20</v>
      </c>
      <c r="B31" s="11" t="s">
        <v>40</v>
      </c>
      <c r="C31" s="12">
        <v>0</v>
      </c>
    </row>
    <row r="32" spans="1:3" ht="15.75" x14ac:dyDescent="0.25">
      <c r="A32" s="13"/>
      <c r="B32" s="13" t="s">
        <v>21</v>
      </c>
      <c r="C32" s="14">
        <f>SUM(C13:C31)</f>
        <v>193000</v>
      </c>
    </row>
    <row r="33" spans="1:3" x14ac:dyDescent="0.2">
      <c r="A33" s="4"/>
      <c r="B33" s="4"/>
      <c r="C33" s="4"/>
    </row>
  </sheetData>
  <mergeCells count="6">
    <mergeCell ref="B1:C1"/>
    <mergeCell ref="B2:C2"/>
    <mergeCell ref="B3:C3"/>
    <mergeCell ref="B4:C4"/>
    <mergeCell ref="A6:C6"/>
    <mergeCell ref="A8:C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Табл.1-культ.</vt:lpstr>
      <vt:lpstr>таблица 2 КСО</vt:lpstr>
      <vt:lpstr>таблица 3 внут.фин.контр.</vt:lpstr>
      <vt:lpstr>таблица 4 земельный контроль</vt:lpstr>
      <vt:lpstr>таблица 5 центр.бух.</vt:lpstr>
      <vt:lpstr>табл 6 повыш зп культ</vt:lpstr>
      <vt:lpstr>Лист3</vt:lpstr>
      <vt:lpstr>'табл 6 повыш зп культ'!Область_печати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Nastya</dc:creator>
  <cp:lastModifiedBy>Пользователь Windows</cp:lastModifiedBy>
  <cp:lastPrinted>2021-11-27T06:45:51Z</cp:lastPrinted>
  <dcterms:created xsi:type="dcterms:W3CDTF">2009-11-02T10:20:36Z</dcterms:created>
  <dcterms:modified xsi:type="dcterms:W3CDTF">2021-12-08T04:11:24Z</dcterms:modified>
</cp:coreProperties>
</file>